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8 день" sheetId="11" r:id="rId1"/>
  </sheets>
  <calcPr calcId="162913"/>
</workbook>
</file>

<file path=xl/calcChain.xml><?xml version="1.0" encoding="utf-8"?>
<calcChain xmlns="http://schemas.openxmlformats.org/spreadsheetml/2006/main">
  <c r="G22" i="11" l="1"/>
  <c r="F22" i="11"/>
  <c r="E22" i="11"/>
  <c r="D22" i="11"/>
  <c r="C22" i="11"/>
  <c r="G14" i="11"/>
  <c r="F14" i="11"/>
  <c r="E14" i="11"/>
  <c r="D14" i="11"/>
  <c r="C14" i="11"/>
  <c r="G24" i="11" l="1"/>
  <c r="E24" i="11"/>
  <c r="F24" i="11"/>
  <c r="D24" i="11"/>
  <c r="C24" i="11"/>
  <c r="E26" i="11"/>
  <c r="F26" i="11" l="1"/>
</calcChain>
</file>

<file path=xl/sharedStrings.xml><?xml version="1.0" encoding="utf-8"?>
<sst xmlns="http://schemas.openxmlformats.org/spreadsheetml/2006/main" count="26" uniqueCount="25">
  <si>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</si>
  <si>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</si>
  <si>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</si>
  <si>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</si>
  <si>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</si>
  <si>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</si>
  <si>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</si>
  <si>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</si>
  <si>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</si>
  <si>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</si>
  <si>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</si>
  <si>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</si>
  <si>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</si>
  <si>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</si>
  <si>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</si>
  <si>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Компот из сухофруктов</t>
  </si>
  <si>
    <t>8 день</t>
  </si>
  <si>
    <t>Каша гречневая рассыпчатая</t>
  </si>
  <si>
    <t>Огурец маринованый (промышленный) БЕЗ УКСУСА</t>
  </si>
  <si>
    <t>Свекольник со сметаной</t>
  </si>
  <si>
    <t>54-10м-20</t>
  </si>
  <si>
    <t>Капуста тушенная с мясом</t>
  </si>
  <si>
    <t>Печень по-строгановски</t>
  </si>
  <si>
    <t>Напиток яблочно-лимонный</t>
  </si>
  <si>
    <t>9/8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</si>
</sst>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16" xfId="0" applyBorder="1" applyAlignment="1">
      <alignment wrapText="1"/>
    </xf>
    <xf numFmtId="49" fontId="0" fillId="0" borderId="19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J6" sqref="J6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7" t="s">
        <v>10</v>
      </c>
      <c r="C3" s="27"/>
      <c r="D3" s="27"/>
      <c r="E3" s="27"/>
      <c r="F3" s="27"/>
    </row>
    <row r="4" spans="1:8" x14ac:dyDescent="0.25">
      <c r="B4" s="27"/>
      <c r="C4" s="27"/>
      <c r="D4" s="27"/>
      <c r="E4" s="27"/>
      <c r="F4" s="27"/>
    </row>
    <row r="5" spans="1:8" ht="26.25" x14ac:dyDescent="0.25">
      <c r="B5" s="9"/>
      <c r="C5" s="9"/>
      <c r="D5" s="9"/>
      <c r="E5" s="9"/>
      <c r="F5" s="9"/>
    </row>
    <row r="6" spans="1:8" ht="27" thickBot="1" x14ac:dyDescent="0.3">
      <c r="B6" s="9"/>
      <c r="C6" s="9"/>
      <c r="D6" s="9"/>
      <c r="E6" s="9"/>
      <c r="F6" s="9"/>
    </row>
    <row r="7" spans="1:8" x14ac:dyDescent="0.25">
      <c r="A7" s="35" t="s">
        <v>16</v>
      </c>
      <c r="B7" s="37" t="s">
        <v>4</v>
      </c>
      <c r="C7" s="31" t="s">
        <v>3</v>
      </c>
      <c r="D7" s="28" t="s">
        <v>0</v>
      </c>
      <c r="E7" s="29"/>
      <c r="F7" s="30"/>
      <c r="G7" s="31" t="s">
        <v>1</v>
      </c>
      <c r="H7" s="33" t="s">
        <v>2</v>
      </c>
    </row>
    <row r="8" spans="1:8" ht="15.75" thickBot="1" x14ac:dyDescent="0.3">
      <c r="A8" s="36"/>
      <c r="B8" s="38"/>
      <c r="C8" s="32"/>
      <c r="D8" s="13" t="s">
        <v>12</v>
      </c>
      <c r="E8" s="13" t="s">
        <v>13</v>
      </c>
      <c r="F8" s="13" t="s">
        <v>14</v>
      </c>
      <c r="G8" s="32"/>
      <c r="H8" s="34"/>
    </row>
    <row r="9" spans="1:8" x14ac:dyDescent="0.25">
      <c r="A9" s="24" t="s">
        <v>5</v>
      </c>
      <c r="B9" s="3" t="s">
        <v>17</v>
      </c>
      <c r="C9" s="7">
        <v>180</v>
      </c>
      <c r="D9" s="7">
        <v>5.18</v>
      </c>
      <c r="E9" s="7">
        <v>10.8</v>
      </c>
      <c r="F9" s="7">
        <v>45.2</v>
      </c>
      <c r="G9" s="7">
        <v>263.8</v>
      </c>
      <c r="H9" s="11">
        <v>343</v>
      </c>
    </row>
    <row r="10" spans="1:8" x14ac:dyDescent="0.25">
      <c r="A10" s="25"/>
      <c r="B10" s="1" t="s">
        <v>11</v>
      </c>
      <c r="C10" s="2">
        <v>50</v>
      </c>
      <c r="D10" s="2">
        <v>4.1500000000000004</v>
      </c>
      <c r="E10" s="2">
        <v>0.6</v>
      </c>
      <c r="F10" s="2">
        <v>29.5</v>
      </c>
      <c r="G10" s="2">
        <v>113.5</v>
      </c>
      <c r="H10" s="12"/>
    </row>
    <row r="11" spans="1:8" x14ac:dyDescent="0.25">
      <c r="A11" s="25"/>
      <c r="B11" s="1" t="s">
        <v>22</v>
      </c>
      <c r="C11" s="2">
        <v>90</v>
      </c>
      <c r="D11" s="2">
        <v>9.58</v>
      </c>
      <c r="E11" s="2">
        <v>13.17</v>
      </c>
      <c r="F11" s="2">
        <v>8.8000000000000007</v>
      </c>
      <c r="G11" s="2">
        <v>180</v>
      </c>
      <c r="H11" s="23" t="s">
        <v>24</v>
      </c>
    </row>
    <row r="12" spans="1:8" x14ac:dyDescent="0.25">
      <c r="A12" s="25"/>
      <c r="B12" s="1" t="s">
        <v>23</v>
      </c>
      <c r="C12" s="2">
        <v>200</v>
      </c>
      <c r="D12" s="2">
        <v>0.2</v>
      </c>
      <c r="E12" s="2">
        <v>0.2</v>
      </c>
      <c r="F12" s="2">
        <v>22.8</v>
      </c>
      <c r="G12" s="2">
        <v>94</v>
      </c>
      <c r="H12" s="12">
        <v>358</v>
      </c>
    </row>
    <row r="13" spans="1:8" ht="15.75" thickBot="1" x14ac:dyDescent="0.3">
      <c r="A13" s="26"/>
      <c r="B13" s="4"/>
      <c r="C13" s="13"/>
      <c r="D13" s="13"/>
      <c r="E13" s="13"/>
      <c r="F13" s="13"/>
      <c r="G13" s="13"/>
      <c r="H13" s="14"/>
    </row>
    <row r="14" spans="1:8" ht="15.75" thickBot="1" x14ac:dyDescent="0.3">
      <c r="A14" s="5"/>
      <c r="B14" s="6" t="s">
        <v>8</v>
      </c>
      <c r="C14" s="15">
        <f>SUM(C9:C13)</f>
        <v>520</v>
      </c>
      <c r="D14" s="15">
        <f t="shared" ref="D14:G14" si="0">SUM(D9:D13)</f>
        <v>19.11</v>
      </c>
      <c r="E14" s="15">
        <f t="shared" si="0"/>
        <v>24.77</v>
      </c>
      <c r="F14" s="15">
        <f t="shared" si="0"/>
        <v>106.3</v>
      </c>
      <c r="G14" s="15">
        <f t="shared" si="0"/>
        <v>651.29999999999995</v>
      </c>
      <c r="H14" s="16"/>
    </row>
    <row r="15" spans="1:8" ht="15.75" thickBot="1" x14ac:dyDescent="0.3">
      <c r="A15" s="8"/>
      <c r="B15" s="8"/>
      <c r="C15" s="17"/>
      <c r="D15" s="17"/>
      <c r="E15" s="17"/>
      <c r="F15" s="17"/>
      <c r="G15" s="17"/>
      <c r="H15" s="17"/>
    </row>
    <row r="16" spans="1:8" ht="30" x14ac:dyDescent="0.25">
      <c r="A16" s="24" t="s">
        <v>6</v>
      </c>
      <c r="B16" s="22" t="s">
        <v>18</v>
      </c>
      <c r="C16" s="18">
        <v>60</v>
      </c>
      <c r="D16" s="18">
        <v>1.68</v>
      </c>
      <c r="E16" s="18">
        <v>0</v>
      </c>
      <c r="F16" s="18">
        <v>0.78</v>
      </c>
      <c r="G16" s="18">
        <v>9.66</v>
      </c>
      <c r="H16" s="19">
        <v>19</v>
      </c>
    </row>
    <row r="17" spans="1:8" x14ac:dyDescent="0.25">
      <c r="A17" s="25"/>
      <c r="B17" s="1" t="s">
        <v>19</v>
      </c>
      <c r="C17" s="2">
        <v>220</v>
      </c>
      <c r="D17" s="2">
        <v>5.7</v>
      </c>
      <c r="E17" s="2">
        <v>8.4</v>
      </c>
      <c r="F17" s="2">
        <v>8.6999999999999993</v>
      </c>
      <c r="G17" s="2">
        <v>93</v>
      </c>
      <c r="H17" s="12">
        <v>52</v>
      </c>
    </row>
    <row r="18" spans="1:8" x14ac:dyDescent="0.25">
      <c r="A18" s="25"/>
      <c r="B18" s="1" t="s">
        <v>21</v>
      </c>
      <c r="C18" s="2">
        <v>240</v>
      </c>
      <c r="D18" s="2">
        <v>15.5</v>
      </c>
      <c r="E18" s="2">
        <v>12.8</v>
      </c>
      <c r="F18" s="2">
        <v>13.2</v>
      </c>
      <c r="G18" s="2">
        <v>347.1</v>
      </c>
      <c r="H18" s="12" t="s">
        <v>20</v>
      </c>
    </row>
    <row r="19" spans="1:8" x14ac:dyDescent="0.25">
      <c r="A19" s="25"/>
      <c r="B19" s="1" t="s">
        <v>11</v>
      </c>
      <c r="C19" s="2">
        <v>50</v>
      </c>
      <c r="D19" s="2">
        <v>3.5</v>
      </c>
      <c r="E19" s="2">
        <v>0.55000000000000004</v>
      </c>
      <c r="F19" s="2">
        <v>29.5</v>
      </c>
      <c r="G19" s="2">
        <v>96.5</v>
      </c>
      <c r="H19" s="12"/>
    </row>
    <row r="20" spans="1:8" x14ac:dyDescent="0.25">
      <c r="A20" s="25"/>
      <c r="B20" s="1" t="s">
        <v>15</v>
      </c>
      <c r="C20" s="2">
        <v>200</v>
      </c>
      <c r="D20" s="2">
        <v>0.6</v>
      </c>
      <c r="E20" s="2">
        <v>0</v>
      </c>
      <c r="F20" s="2">
        <v>25.9</v>
      </c>
      <c r="G20" s="2">
        <v>118</v>
      </c>
      <c r="H20" s="12">
        <v>759</v>
      </c>
    </row>
    <row r="21" spans="1:8" ht="15.75" thickBot="1" x14ac:dyDescent="0.3">
      <c r="A21" s="26"/>
      <c r="B21" s="4"/>
      <c r="C21" s="13"/>
      <c r="D21" s="13"/>
      <c r="E21" s="13"/>
      <c r="F21" s="13"/>
      <c r="G21" s="13"/>
      <c r="H21" s="14"/>
    </row>
    <row r="22" spans="1:8" ht="15.75" thickBot="1" x14ac:dyDescent="0.3">
      <c r="A22" s="5"/>
      <c r="B22" s="6" t="s">
        <v>9</v>
      </c>
      <c r="C22" s="15">
        <f>SUM(C16:C21)</f>
        <v>770</v>
      </c>
      <c r="D22" s="15">
        <f>SUM(D16:D21)</f>
        <v>26.98</v>
      </c>
      <c r="E22" s="15">
        <f>SUM(E16:E21)</f>
        <v>21.750000000000004</v>
      </c>
      <c r="F22" s="15">
        <f>SUM(F16:F21)</f>
        <v>78.08</v>
      </c>
      <c r="G22" s="15">
        <f>SUM(G16:G21)</f>
        <v>664.26</v>
      </c>
      <c r="H22" s="16"/>
    </row>
    <row r="23" spans="1:8" ht="15.75" thickBot="1" x14ac:dyDescent="0.3">
      <c r="A23" s="10"/>
      <c r="B23" s="8"/>
      <c r="C23" s="17"/>
      <c r="D23" s="17"/>
      <c r="E23" s="17"/>
      <c r="F23" s="17"/>
      <c r="G23" s="17"/>
      <c r="H23" s="20"/>
    </row>
    <row r="24" spans="1:8" ht="15.75" thickBot="1" x14ac:dyDescent="0.3">
      <c r="A24" s="5"/>
      <c r="B24" s="6" t="s">
        <v>7</v>
      </c>
      <c r="C24" s="15">
        <f>SUM(C14+C22)</f>
        <v>1290</v>
      </c>
      <c r="D24" s="15">
        <f t="shared" ref="D24:G24" si="1">SUM(D14+D22)</f>
        <v>46.09</v>
      </c>
      <c r="E24" s="15">
        <f t="shared" si="1"/>
        <v>46.52</v>
      </c>
      <c r="F24" s="15">
        <f t="shared" si="1"/>
        <v>184.38</v>
      </c>
      <c r="G24" s="15">
        <f t="shared" si="1"/>
        <v>1315.56</v>
      </c>
      <c r="H24" s="16"/>
    </row>
    <row r="25" spans="1:8" s="8" customFormat="1" x14ac:dyDescent="0.25"/>
    <row r="26" spans="1:8" s="8" customFormat="1" x14ac:dyDescent="0.25">
      <c r="D26" s="8">
        <v>1</v>
      </c>
      <c r="E26" s="21">
        <f>(D24/E24)</f>
        <v>0.99075666380051597</v>
      </c>
      <c r="F26" s="21">
        <f>(F24/D24)</f>
        <v>4.0004339336081571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2025-12-15T00:10:04Z</dcterms:modified>
</cp:coreProperties>
</file>