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6 день" sheetId="10" r:id="rId1"/>
  </sheets>
  <calcPr calcId="162913"/>
</workbook>
</file>

<file path=xl/calcChain.xml><?xml version="1.0" encoding="utf-8"?>
<calcChain xmlns="http://schemas.openxmlformats.org/spreadsheetml/2006/main">
  <c r="G22" i="10" l="1"/>
  <c r="F22" i="10"/>
  <c r="E22" i="10"/>
  <c r="D22" i="10"/>
  <c r="C22" i="10"/>
  <c r="G14" i="10"/>
  <c r="F14" i="10"/>
  <c r="E14" i="10"/>
  <c r="D14" i="10"/>
  <c r="C14" i="10"/>
  <c r="G24" i="10" l="1"/>
  <c r="C24" i="10"/>
  <c r="F24" i="10"/>
  <c r="E24" i="10"/>
  <c r="D24" i="10"/>
  <c r="E26" i="10" l="1"/>
  <c r="F26" i="10"/>
</calcChain>
</file>

<file path=xl/sharedStrings.xml><?xml version="1.0" encoding="utf-8"?>
<sst xmlns="http://schemas.openxmlformats.org/spreadsheetml/2006/main" count="25" uniqueCount="24">
  <si>
    <t>Пищевые вещества (гр)</t>
  </si>
  <si>
    <t>Энергетическая ценность (Ккал)</t>
  </si>
  <si>
    <t>Номер рецептуры</t>
  </si>
  <si>
    <t>Масса поции (гр)</t>
  </si>
  <si>
    <t>Наименование блюда</t>
  </si>
  <si>
    <t>Чай с сахаром</t>
  </si>
  <si>
    <t>ЗАВТРАК</t>
  </si>
  <si>
    <t>Сосиска отварная</t>
  </si>
  <si>
    <t>ОБЕД</t>
  </si>
  <si>
    <t>ВСЕГО:</t>
  </si>
  <si>
    <t>ИТОГО ЗАВТРАК:</t>
  </si>
  <si>
    <t>ИТОГО ОБЕД:</t>
  </si>
  <si>
    <t>1-4 класс</t>
  </si>
  <si>
    <t>Хлеб</t>
  </si>
  <si>
    <t>Б</t>
  </si>
  <si>
    <t>Ж</t>
  </si>
  <si>
    <t>У</t>
  </si>
  <si>
    <t>Суп картофельный с горбушей</t>
  </si>
  <si>
    <t>Компот из сухофруктов</t>
  </si>
  <si>
    <t>6 день</t>
  </si>
  <si>
    <t>Суп картофельный с мясными фрикадельками</t>
  </si>
  <si>
    <t>Пюре картофельное маслом сливочным</t>
  </si>
  <si>
    <t>Маринованая свекла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</si>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</sst>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i/>
      <u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6" xfId="0" applyBorder="1"/>
    <xf numFmtId="0" fontId="1" fillId="0" borderId="0" xfId="0" applyFont="1" applyBorder="1" applyAlignment="1">
      <alignment horizontal="center" vertical="center"/>
    </xf>
    <xf numFmtId="0" fontId="0" fillId="0" borderId="22" xfId="0" applyBorder="1"/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3" xfId="0" applyBorder="1" applyAlignment="1">
      <alignment horizontal="center" vertical="center" textRotation="45"/>
    </xf>
    <xf numFmtId="0" fontId="0" fillId="0" borderId="18" xfId="0" applyBorder="1" applyAlignment="1">
      <alignment horizontal="center" vertical="center" textRotation="45"/>
    </xf>
    <xf numFmtId="0" fontId="0" fillId="0" borderId="9" xfId="0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tabSelected="1" topLeftCell="A4" workbookViewId="0">
      <selection activeCell="G13" sqref="G13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27" t="s">
        <v>12</v>
      </c>
      <c r="C3" s="27"/>
      <c r="D3" s="27"/>
      <c r="E3" s="27"/>
      <c r="F3" s="27"/>
    </row>
    <row r="4" spans="1:8" x14ac:dyDescent="0.25">
      <c r="B4" s="27"/>
      <c r="C4" s="27"/>
      <c r="D4" s="27"/>
      <c r="E4" s="27"/>
      <c r="F4" s="27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35" t="s">
        <v>19</v>
      </c>
      <c r="B7" s="37" t="s">
        <v>4</v>
      </c>
      <c r="C7" s="31" t="s">
        <v>3</v>
      </c>
      <c r="D7" s="28" t="s">
        <v>0</v>
      </c>
      <c r="E7" s="29"/>
      <c r="F7" s="30"/>
      <c r="G7" s="31" t="s">
        <v>1</v>
      </c>
      <c r="H7" s="33" t="s">
        <v>2</v>
      </c>
    </row>
    <row r="8" spans="1:8" ht="15.75" thickBot="1" x14ac:dyDescent="0.3">
      <c r="A8" s="36"/>
      <c r="B8" s="38"/>
      <c r="C8" s="32"/>
      <c r="D8" s="14" t="s">
        <v>14</v>
      </c>
      <c r="E8" s="14" t="s">
        <v>15</v>
      </c>
      <c r="F8" s="14" t="s">
        <v>16</v>
      </c>
      <c r="G8" s="32"/>
      <c r="H8" s="34"/>
    </row>
    <row r="9" spans="1:8" x14ac:dyDescent="0.25">
      <c r="A9" s="24" t="s">
        <v>6</v>
      </c>
      <c r="B9" s="3" t="s">
        <v>17</v>
      </c>
      <c r="C9" s="7">
        <v>250</v>
      </c>
      <c r="D9" s="7">
        <v>4.2</v>
      </c>
      <c r="E9" s="7">
        <v>6.9</v>
      </c>
      <c r="F9" s="7">
        <v>26</v>
      </c>
      <c r="G9" s="7">
        <v>188</v>
      </c>
      <c r="H9" s="12">
        <v>208</v>
      </c>
    </row>
    <row r="10" spans="1:8" x14ac:dyDescent="0.25">
      <c r="A10" s="25"/>
      <c r="B10" s="1" t="s">
        <v>23</v>
      </c>
      <c r="C10" s="2">
        <v>10</v>
      </c>
      <c r="D10" s="2">
        <v>3.5</v>
      </c>
      <c r="E10" s="2">
        <v>4.5999999999999996</v>
      </c>
      <c r="F10" s="2">
        <v>0</v>
      </c>
      <c r="G10" s="2">
        <v>54</v>
      </c>
      <c r="H10" s="13"/>
    </row>
    <row r="11" spans="1:8" x14ac:dyDescent="0.25">
      <c r="A11" s="25"/>
      <c r="B11" s="1" t="s">
        <v>13</v>
      </c>
      <c r="C11" s="2">
        <v>50</v>
      </c>
      <c r="D11" s="2">
        <v>3.5</v>
      </c>
      <c r="E11" s="2">
        <v>0.55000000000000004</v>
      </c>
      <c r="F11" s="2">
        <v>20.5</v>
      </c>
      <c r="G11" s="2">
        <v>113.5</v>
      </c>
      <c r="H11" s="13"/>
    </row>
    <row r="12" spans="1:8" x14ac:dyDescent="0.25">
      <c r="A12" s="25"/>
      <c r="B12" s="1" t="s">
        <v>18</v>
      </c>
      <c r="C12" s="2">
        <v>200</v>
      </c>
      <c r="D12" s="2">
        <v>0.2</v>
      </c>
      <c r="E12" s="2">
        <v>0</v>
      </c>
      <c r="F12" s="2">
        <v>13.8</v>
      </c>
      <c r="G12" s="2">
        <v>118</v>
      </c>
      <c r="H12" s="13">
        <v>830</v>
      </c>
    </row>
    <row r="13" spans="1:8" ht="15.75" thickBot="1" x14ac:dyDescent="0.3">
      <c r="A13" s="26"/>
      <c r="B13" s="4"/>
      <c r="C13" s="14"/>
      <c r="D13" s="14"/>
      <c r="E13" s="14"/>
      <c r="F13" s="14"/>
      <c r="G13" s="14"/>
      <c r="H13" s="15"/>
    </row>
    <row r="14" spans="1:8" ht="15.75" thickBot="1" x14ac:dyDescent="0.3">
      <c r="A14" s="5"/>
      <c r="B14" s="6" t="s">
        <v>10</v>
      </c>
      <c r="C14" s="16">
        <f>SUM(C9:C13)</f>
        <v>510</v>
      </c>
      <c r="D14" s="16">
        <f t="shared" ref="D14:G14" si="0">SUM(D9:D13)</f>
        <v>11.399999999999999</v>
      </c>
      <c r="E14" s="16">
        <f t="shared" si="0"/>
        <v>12.05</v>
      </c>
      <c r="F14" s="16">
        <f t="shared" si="0"/>
        <v>60.3</v>
      </c>
      <c r="G14" s="16">
        <f t="shared" si="0"/>
        <v>473.5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24" t="s">
        <v>8</v>
      </c>
      <c r="B16" s="9" t="s">
        <v>20</v>
      </c>
      <c r="C16" s="19">
        <v>200</v>
      </c>
      <c r="D16" s="19">
        <v>10.1</v>
      </c>
      <c r="E16" s="19">
        <v>10.6</v>
      </c>
      <c r="F16" s="19">
        <v>28.8</v>
      </c>
      <c r="G16" s="19">
        <v>231.5</v>
      </c>
      <c r="H16" s="20">
        <v>216</v>
      </c>
    </row>
    <row r="17" spans="1:8" x14ac:dyDescent="0.25">
      <c r="A17" s="25"/>
      <c r="B17" s="1" t="s">
        <v>21</v>
      </c>
      <c r="C17" s="2">
        <v>150</v>
      </c>
      <c r="D17" s="2">
        <v>6.2</v>
      </c>
      <c r="E17" s="2">
        <v>8.5</v>
      </c>
      <c r="F17" s="2">
        <v>30.2</v>
      </c>
      <c r="G17" s="2">
        <v>198</v>
      </c>
      <c r="H17" s="13">
        <v>634</v>
      </c>
    </row>
    <row r="18" spans="1:8" x14ac:dyDescent="0.25">
      <c r="A18" s="25"/>
      <c r="B18" s="1" t="s">
        <v>7</v>
      </c>
      <c r="C18" s="2">
        <v>90</v>
      </c>
      <c r="D18" s="2">
        <v>8.6</v>
      </c>
      <c r="E18" s="2">
        <v>12.5</v>
      </c>
      <c r="F18" s="2">
        <v>1.5</v>
      </c>
      <c r="G18" s="2">
        <v>163.4</v>
      </c>
      <c r="H18" s="13">
        <v>476</v>
      </c>
    </row>
    <row r="19" spans="1:8" x14ac:dyDescent="0.25">
      <c r="A19" s="25"/>
      <c r="B19" s="23" t="s">
        <v>22</v>
      </c>
      <c r="C19" s="2">
        <v>60</v>
      </c>
      <c r="D19" s="2">
        <v>1.5</v>
      </c>
      <c r="E19" s="2">
        <v>1.9</v>
      </c>
      <c r="F19" s="2">
        <v>7.2</v>
      </c>
      <c r="G19" s="2">
        <v>55.7</v>
      </c>
      <c r="H19" s="13">
        <v>112</v>
      </c>
    </row>
    <row r="20" spans="1:8" x14ac:dyDescent="0.25">
      <c r="A20" s="25"/>
      <c r="B20" s="1" t="s">
        <v>5</v>
      </c>
      <c r="C20" s="2">
        <v>200</v>
      </c>
      <c r="D20" s="2">
        <v>0.2</v>
      </c>
      <c r="E20" s="2"/>
      <c r="F20" s="2">
        <v>11.2</v>
      </c>
      <c r="G20" s="2">
        <v>52</v>
      </c>
      <c r="H20" s="13">
        <v>829</v>
      </c>
    </row>
    <row r="21" spans="1:8" ht="15.75" thickBot="1" x14ac:dyDescent="0.3">
      <c r="A21" s="26"/>
      <c r="B21" s="4" t="s">
        <v>13</v>
      </c>
      <c r="C21" s="14">
        <v>50</v>
      </c>
      <c r="D21" s="14">
        <v>3.5</v>
      </c>
      <c r="E21" s="14">
        <v>0.55000000000000004</v>
      </c>
      <c r="F21" s="14">
        <v>29.5</v>
      </c>
      <c r="G21" s="14">
        <v>96.5</v>
      </c>
      <c r="H21" s="15"/>
    </row>
    <row r="22" spans="1:8" ht="15.75" thickBot="1" x14ac:dyDescent="0.3">
      <c r="A22" s="5"/>
      <c r="B22" s="6" t="s">
        <v>11</v>
      </c>
      <c r="C22" s="16">
        <f>SUM(C16:C21)</f>
        <v>750</v>
      </c>
      <c r="D22" s="16">
        <f>SUM(D16:D21)</f>
        <v>30.099999999999998</v>
      </c>
      <c r="E22" s="16">
        <f>SUM(E16:E21)</f>
        <v>34.049999999999997</v>
      </c>
      <c r="F22" s="16">
        <f>SUM(F16:F21)</f>
        <v>108.4</v>
      </c>
      <c r="G22" s="16">
        <f>SUM(G16:G21)</f>
        <v>797.1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9</v>
      </c>
      <c r="C24" s="16">
        <f>SUM(C14+C22)</f>
        <v>1260</v>
      </c>
      <c r="D24" s="16">
        <f t="shared" ref="D24:G24" si="1">SUM(D14+D22)</f>
        <v>41.5</v>
      </c>
      <c r="E24" s="16">
        <f t="shared" si="1"/>
        <v>46.099999999999994</v>
      </c>
      <c r="F24" s="16">
        <f t="shared" si="1"/>
        <v>168.7</v>
      </c>
      <c r="G24" s="16">
        <f t="shared" si="1"/>
        <v>1270.5999999999999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0.90021691973969642</v>
      </c>
      <c r="F26" s="22">
        <f>(F24/D24)</f>
        <v>4.065060240963855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2025-12-14T23:10:39Z</dcterms:modified>
</cp:coreProperties>
</file>