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1 день" sheetId="1" r:id="rId1"/>
  </sheets>
  <calcPr calcId="162913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4" i="1"/>
  <c r="F14" i="1"/>
  <c r="E14" i="1"/>
  <c r="D14" i="1"/>
  <c r="C14" i="1"/>
  <c r="C24" i="1" l="1"/>
  <c r="G24" i="1"/>
  <c r="E24" i="1"/>
  <c r="D24" i="1"/>
  <c r="E26" i="1" s="1"/>
  <c r="F24" i="1"/>
  <c r="F26" i="1" s="1"/>
</calcChain>
</file>

<file path=xl/sharedStrings.xml><?xml version="1.0" encoding="utf-8"?>
<sst xmlns="http://schemas.openxmlformats.org/spreadsheetml/2006/main" count="26" uniqueCount="25">
  <si>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</si>
  <si>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</si>
  <si>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</si>
  <si>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</si>
  <si>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</si>
  <si>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1 день</t>
  </si>
  <si>
    <t>Чай с сахаром</t>
  </si>
  <si>
    <t>Сыр</t>
  </si>
  <si>
    <t>ЗАВТРАК</t>
  </si>
  <si>
    <t>Борщ с мясом и сметаной</t>
  </si>
  <si>
    <t>Сосиска отварная</t>
  </si>
  <si>
    <t>Картофельное пюре с маслом</t>
  </si>
  <si>
    <t>Салат из моркови</t>
  </si>
  <si>
    <t xml:space="preserve">Хлеб 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</si>
  <si>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</si>
  <si>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</si>
  <si>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</si>
  <si>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</si>
  <si>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</si>
  <si>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</si>
  <si>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</si>
  <si>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</si>
  <si>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</si>
  <si>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Каша жидкая молочная рисовая с маслом</t>
  </si>
  <si>
    <t>Кондитерские изделия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</si>
</sst>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E5" sqref="E5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6" t="s">
        <v>18</v>
      </c>
      <c r="C3" s="26"/>
      <c r="D3" s="26"/>
      <c r="E3" s="26"/>
      <c r="F3" s="26"/>
    </row>
    <row r="4" spans="1:8" x14ac:dyDescent="0.25">
      <c r="B4" s="26"/>
      <c r="C4" s="26"/>
      <c r="D4" s="26"/>
      <c r="E4" s="26"/>
      <c r="F4" s="26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4" t="s">
        <v>5</v>
      </c>
      <c r="B7" s="36" t="s">
        <v>4</v>
      </c>
      <c r="C7" s="30" t="s">
        <v>3</v>
      </c>
      <c r="D7" s="27" t="s">
        <v>0</v>
      </c>
      <c r="E7" s="28"/>
      <c r="F7" s="29"/>
      <c r="G7" s="30" t="s">
        <v>1</v>
      </c>
      <c r="H7" s="32" t="s">
        <v>2</v>
      </c>
    </row>
    <row r="8" spans="1:8" ht="15.75" thickBot="1" x14ac:dyDescent="0.3">
      <c r="A8" s="35"/>
      <c r="B8" s="37"/>
      <c r="C8" s="31"/>
      <c r="D8" s="14" t="s">
        <v>20</v>
      </c>
      <c r="E8" s="14" t="s">
        <v>21</v>
      </c>
      <c r="F8" s="14" t="s">
        <v>22</v>
      </c>
      <c r="G8" s="31"/>
      <c r="H8" s="33"/>
    </row>
    <row r="9" spans="1:8" x14ac:dyDescent="0.25">
      <c r="A9" s="23" t="s">
        <v>8</v>
      </c>
      <c r="B9" s="3" t="s">
        <v>23</v>
      </c>
      <c r="C9" s="7">
        <v>220</v>
      </c>
      <c r="D9" s="7">
        <v>3.8</v>
      </c>
      <c r="E9" s="7">
        <v>9.1999999999999993</v>
      </c>
      <c r="F9" s="7">
        <v>30.1</v>
      </c>
      <c r="G9" s="7">
        <v>238</v>
      </c>
      <c r="H9" s="12">
        <v>350</v>
      </c>
    </row>
    <row r="10" spans="1:8" x14ac:dyDescent="0.25">
      <c r="A10" s="24"/>
      <c r="B10" s="1" t="s">
        <v>19</v>
      </c>
      <c r="C10" s="2">
        <v>50</v>
      </c>
      <c r="D10" s="2">
        <v>4.8</v>
      </c>
      <c r="E10" s="2">
        <v>0.6</v>
      </c>
      <c r="F10" s="2">
        <v>29.5</v>
      </c>
      <c r="G10" s="2">
        <v>142.80000000000001</v>
      </c>
      <c r="H10" s="13"/>
    </row>
    <row r="11" spans="1:8" x14ac:dyDescent="0.25">
      <c r="A11" s="24"/>
      <c r="B11" s="1" t="s">
        <v>6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24"/>
      <c r="B12" s="1" t="s">
        <v>7</v>
      </c>
      <c r="C12" s="2">
        <v>10</v>
      </c>
      <c r="D12" s="2">
        <v>3.5</v>
      </c>
      <c r="E12" s="2">
        <v>4.5999999999999996</v>
      </c>
      <c r="F12" s="2">
        <v>0</v>
      </c>
      <c r="G12" s="2">
        <v>54</v>
      </c>
      <c r="H12" s="13"/>
    </row>
    <row r="13" spans="1:8" ht="15.75" thickBot="1" x14ac:dyDescent="0.3">
      <c r="A13" s="25"/>
      <c r="B13" s="4" t="s">
        <v>24</v>
      </c>
      <c r="C13" s="14">
        <v>30</v>
      </c>
      <c r="D13" s="14">
        <v>1.9</v>
      </c>
      <c r="E13" s="14">
        <v>5.4</v>
      </c>
      <c r="F13" s="14">
        <v>20</v>
      </c>
      <c r="G13" s="14">
        <v>150.19999999999999</v>
      </c>
      <c r="H13" s="15"/>
    </row>
    <row r="14" spans="1:8" ht="15.75" thickBot="1" x14ac:dyDescent="0.3">
      <c r="A14" s="5"/>
      <c r="B14" s="6" t="s">
        <v>16</v>
      </c>
      <c r="C14" s="16">
        <f>SUM(C9:C13)</f>
        <v>510</v>
      </c>
      <c r="D14" s="16">
        <f t="shared" ref="D14:G14" si="0">SUM(D9:D13)</f>
        <v>14.2</v>
      </c>
      <c r="E14" s="16">
        <f t="shared" si="0"/>
        <v>19.799999999999997</v>
      </c>
      <c r="F14" s="16">
        <f t="shared" si="0"/>
        <v>90.8</v>
      </c>
      <c r="G14" s="16">
        <f t="shared" si="0"/>
        <v>637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3" t="s">
        <v>14</v>
      </c>
      <c r="B16" s="9" t="s">
        <v>9</v>
      </c>
      <c r="C16" s="19">
        <v>200</v>
      </c>
      <c r="D16" s="19">
        <v>3.04</v>
      </c>
      <c r="E16" s="19">
        <v>9.44</v>
      </c>
      <c r="F16" s="19">
        <v>15.54</v>
      </c>
      <c r="G16" s="19">
        <v>131.80000000000001</v>
      </c>
      <c r="H16" s="20">
        <v>184</v>
      </c>
    </row>
    <row r="17" spans="1:8" x14ac:dyDescent="0.25">
      <c r="A17" s="24"/>
      <c r="B17" s="1" t="s">
        <v>10</v>
      </c>
      <c r="C17" s="2">
        <v>90</v>
      </c>
      <c r="D17" s="2">
        <v>19.77</v>
      </c>
      <c r="E17" s="2">
        <v>5.65</v>
      </c>
      <c r="F17" s="2">
        <v>0.48</v>
      </c>
      <c r="G17" s="2">
        <v>120.2</v>
      </c>
      <c r="H17" s="13">
        <v>476</v>
      </c>
    </row>
    <row r="18" spans="1:8" x14ac:dyDescent="0.25">
      <c r="A18" s="24"/>
      <c r="B18" s="1" t="s">
        <v>11</v>
      </c>
      <c r="C18" s="2">
        <v>150</v>
      </c>
      <c r="D18" s="2">
        <v>4.2</v>
      </c>
      <c r="E18" s="2">
        <v>11</v>
      </c>
      <c r="F18" s="2">
        <v>29</v>
      </c>
      <c r="G18" s="2">
        <v>198</v>
      </c>
      <c r="H18" s="13">
        <v>634</v>
      </c>
    </row>
    <row r="19" spans="1:8" x14ac:dyDescent="0.25">
      <c r="A19" s="24"/>
      <c r="B19" s="1" t="s">
        <v>12</v>
      </c>
      <c r="C19" s="2">
        <v>60</v>
      </c>
      <c r="D19" s="2">
        <v>0.7</v>
      </c>
      <c r="E19" s="2">
        <v>0.1</v>
      </c>
      <c r="F19" s="2">
        <v>8.6</v>
      </c>
      <c r="G19" s="2">
        <v>38.1</v>
      </c>
      <c r="H19" s="13">
        <v>49</v>
      </c>
    </row>
    <row r="20" spans="1:8" x14ac:dyDescent="0.25">
      <c r="A20" s="24"/>
      <c r="B20" s="1" t="s">
        <v>6</v>
      </c>
      <c r="C20" s="2">
        <v>200</v>
      </c>
      <c r="D20" s="2">
        <v>0.2</v>
      </c>
      <c r="E20" s="2">
        <v>0</v>
      </c>
      <c r="F20" s="2">
        <v>11.2</v>
      </c>
      <c r="G20" s="2">
        <v>52</v>
      </c>
      <c r="H20" s="13">
        <v>829</v>
      </c>
    </row>
    <row r="21" spans="1:8" ht="15.75" thickBot="1" x14ac:dyDescent="0.3">
      <c r="A21" s="25"/>
      <c r="B21" s="4" t="s">
        <v>13</v>
      </c>
      <c r="C21" s="14">
        <v>50</v>
      </c>
      <c r="D21" s="14">
        <v>3.5</v>
      </c>
      <c r="E21" s="14">
        <v>0.55000000000000004</v>
      </c>
      <c r="F21" s="14">
        <v>18.5</v>
      </c>
      <c r="G21" s="14">
        <v>96.5</v>
      </c>
      <c r="H21" s="15"/>
    </row>
    <row r="22" spans="1:8" ht="15.75" thickBot="1" x14ac:dyDescent="0.3">
      <c r="A22" s="5"/>
      <c r="B22" s="6" t="s">
        <v>17</v>
      </c>
      <c r="C22" s="16">
        <f>SUM(C16:C21)</f>
        <v>750</v>
      </c>
      <c r="D22" s="16">
        <f>SUM(D16:D21)</f>
        <v>31.409999999999997</v>
      </c>
      <c r="E22" s="16">
        <f>SUM(E16:E21)</f>
        <v>26.740000000000002</v>
      </c>
      <c r="F22" s="16">
        <f>SUM(F16:F21)</f>
        <v>83.32</v>
      </c>
      <c r="G22" s="16">
        <f>SUM(G16:G21)</f>
        <v>636.6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15</v>
      </c>
      <c r="C24" s="16">
        <f>SUM(C14+C22)</f>
        <v>1260</v>
      </c>
      <c r="D24" s="16">
        <f t="shared" ref="D24:G24" si="1">SUM(D14+D22)</f>
        <v>45.61</v>
      </c>
      <c r="E24" s="16">
        <f t="shared" si="1"/>
        <v>46.54</v>
      </c>
      <c r="F24" s="16">
        <f t="shared" si="1"/>
        <v>174.12</v>
      </c>
      <c r="G24" s="16">
        <f t="shared" si="1"/>
        <v>1273.5999999999999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0.9800171895143962</v>
      </c>
      <c r="F26" s="22">
        <f>(F24/D24)</f>
        <v>3.8175838631878976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A16:A21"/>
    <mergeCell ref="B3:F4"/>
    <mergeCell ref="D7:F7"/>
    <mergeCell ref="G7:G8"/>
    <mergeCell ref="H7:H8"/>
    <mergeCell ref="C7:C8"/>
    <mergeCell ref="A7:A8"/>
    <mergeCell ref="B7:B8"/>
    <mergeCell ref="A9:A13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2025-12-14T23:03:44Z</dcterms:modified>
</cp:coreProperties>
</file>