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3 день" sheetId="4" r:id="rId1"/>
  </sheets>
  <calcPr calcId="162913"/>
</workbook>
</file>

<file path=xl/calcChain.xml><?xml version="1.0" encoding="utf-8"?>
<calcChain xmlns="http://schemas.openxmlformats.org/spreadsheetml/2006/main">
  <c r="G22" i="4" l="1"/>
  <c r="F22" i="4"/>
  <c r="E22" i="4"/>
  <c r="D22" i="4"/>
  <c r="C22" i="4"/>
  <c r="G14" i="4"/>
  <c r="F14" i="4"/>
  <c r="E14" i="4"/>
  <c r="D14" i="4"/>
  <c r="C14" i="4"/>
  <c r="G24" i="4" l="1"/>
  <c r="F24" i="4"/>
  <c r="E24" i="4"/>
  <c r="D24" i="4"/>
  <c r="C24" i="4"/>
  <c r="F26" i="4" l="1"/>
  <c r="E26" i="4"/>
</calcChain>
</file>

<file path=xl/sharedStrings.xml><?xml version="1.0" encoding="utf-8"?>
<sst xmlns="http://schemas.openxmlformats.org/spreadsheetml/2006/main" count="24" uniqueCount="24">
  <si>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</si>
  <si>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</si>
  <si>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</si>
  <si>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</si>
  <si>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</si>
  <si>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</si>
  <si>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</si>
  <si>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</si>
  <si>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</si>
  <si>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</si>
  <si>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</si>
  <si>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</si>
  <si>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</si>
  <si>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</si>
  <si>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</si>
  <si>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</si>
  <si>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3 день</t>
  </si>
  <si>
    <t>Компот из сухофруктов</t>
  </si>
  <si>
    <t>Суп картофельный с горохом</t>
  </si>
  <si>
    <t>Борщ картофельный с курой и сметаной</t>
  </si>
  <si>
    <t>Фрукты свежие (Яблоко)</t>
  </si>
  <si>
    <t>Плов из мяса кур</t>
  </si>
  <si>
    <t>Салат "Школьный"</t>
  </si>
  <si>
    <t xml:space="preserve">Гренки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</si>
</sst>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20" sqref="C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11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16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13</v>
      </c>
      <c r="E8" s="14" t="s">
        <v>14</v>
      </c>
      <c r="F8" s="14" t="s">
        <v>15</v>
      </c>
      <c r="G8" s="31"/>
      <c r="H8" s="33"/>
    </row>
    <row r="9" spans="1:8" x14ac:dyDescent="0.25">
      <c r="A9" s="23" t="s">
        <v>6</v>
      </c>
      <c r="B9" s="3" t="s">
        <v>18</v>
      </c>
      <c r="C9" s="7">
        <v>250</v>
      </c>
      <c r="D9" s="7">
        <v>9.9</v>
      </c>
      <c r="E9" s="7">
        <v>6</v>
      </c>
      <c r="F9" s="7">
        <v>16.100000000000001</v>
      </c>
      <c r="G9" s="7">
        <v>164</v>
      </c>
      <c r="H9" s="12">
        <v>214</v>
      </c>
    </row>
    <row r="10" spans="1:8" x14ac:dyDescent="0.25">
      <c r="A10" s="24"/>
      <c r="B10" s="1" t="s">
        <v>23</v>
      </c>
      <c r="C10" s="2">
        <v>50</v>
      </c>
      <c r="D10" s="2">
        <v>7.7</v>
      </c>
      <c r="E10" s="2">
        <v>6.65</v>
      </c>
      <c r="F10" s="2">
        <v>28.5</v>
      </c>
      <c r="G10" s="2">
        <v>207</v>
      </c>
      <c r="H10" s="13">
        <v>42</v>
      </c>
    </row>
    <row r="11" spans="1:8" x14ac:dyDescent="0.25">
      <c r="A11" s="24"/>
      <c r="B11" s="1" t="s">
        <v>5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24"/>
      <c r="B12" s="1" t="s">
        <v>20</v>
      </c>
      <c r="C12" s="2">
        <v>100</v>
      </c>
      <c r="D12" s="2">
        <v>0.4</v>
      </c>
      <c r="E12" s="2">
        <v>0.4</v>
      </c>
      <c r="F12" s="2">
        <v>28</v>
      </c>
      <c r="G12" s="2">
        <v>47</v>
      </c>
      <c r="H12" s="13"/>
    </row>
    <row r="13" spans="1:8" ht="15.75" thickBot="1" x14ac:dyDescent="0.3">
      <c r="A13" s="25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9</v>
      </c>
      <c r="C14" s="16">
        <f>SUM(C9:C13)</f>
        <v>600</v>
      </c>
      <c r="D14" s="16">
        <f t="shared" ref="D14:G14" si="0">SUM(D9:D13)</f>
        <v>18.2</v>
      </c>
      <c r="E14" s="16">
        <f t="shared" si="0"/>
        <v>13.05</v>
      </c>
      <c r="F14" s="16">
        <f t="shared" si="0"/>
        <v>83.8</v>
      </c>
      <c r="G14" s="16">
        <f t="shared" si="0"/>
        <v>470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7</v>
      </c>
      <c r="B16" s="9" t="s">
        <v>19</v>
      </c>
      <c r="C16" s="19">
        <v>200</v>
      </c>
      <c r="D16" s="19">
        <v>6.04</v>
      </c>
      <c r="E16" s="19">
        <v>10.1</v>
      </c>
      <c r="F16" s="19">
        <v>16.14</v>
      </c>
      <c r="G16" s="19">
        <v>184.56</v>
      </c>
      <c r="H16" s="20">
        <v>186</v>
      </c>
    </row>
    <row r="17" spans="1:8" x14ac:dyDescent="0.25">
      <c r="A17" s="24"/>
      <c r="B17" s="1" t="s">
        <v>21</v>
      </c>
      <c r="C17" s="2">
        <v>200</v>
      </c>
      <c r="D17" s="2">
        <v>20.399999999999999</v>
      </c>
      <c r="E17" s="2">
        <v>22.25</v>
      </c>
      <c r="F17" s="2">
        <v>35.799999999999997</v>
      </c>
      <c r="G17" s="2">
        <v>437.5</v>
      </c>
      <c r="H17" s="13">
        <v>443</v>
      </c>
    </row>
    <row r="18" spans="1:8" x14ac:dyDescent="0.25">
      <c r="A18" s="24"/>
      <c r="B18" s="1" t="s">
        <v>22</v>
      </c>
      <c r="C18" s="2">
        <v>60</v>
      </c>
      <c r="D18" s="2">
        <v>0.9</v>
      </c>
      <c r="E18" s="2">
        <v>4.5</v>
      </c>
      <c r="F18" s="2">
        <v>3.3</v>
      </c>
      <c r="G18" s="2">
        <v>56</v>
      </c>
      <c r="H18" s="13">
        <v>39</v>
      </c>
    </row>
    <row r="19" spans="1:8" x14ac:dyDescent="0.25">
      <c r="A19" s="24"/>
      <c r="B19" s="1" t="s">
        <v>12</v>
      </c>
      <c r="C19" s="2">
        <v>50</v>
      </c>
      <c r="D19" s="2">
        <v>3.5</v>
      </c>
      <c r="E19" s="2">
        <v>0.55000000000000004</v>
      </c>
      <c r="F19" s="2">
        <v>20.5</v>
      </c>
      <c r="G19" s="2">
        <v>96.5</v>
      </c>
      <c r="H19" s="13"/>
    </row>
    <row r="20" spans="1:8" x14ac:dyDescent="0.25">
      <c r="A20" s="24"/>
      <c r="B20" s="1" t="s">
        <v>17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25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10</v>
      </c>
      <c r="C22" s="16">
        <f>SUM(C16:C21)</f>
        <v>710</v>
      </c>
      <c r="D22" s="16">
        <f>SUM(D16:D21)</f>
        <v>31.439999999999998</v>
      </c>
      <c r="E22" s="16">
        <f>SUM(E16:E21)</f>
        <v>37.4</v>
      </c>
      <c r="F22" s="16">
        <f>SUM(F16:F21)</f>
        <v>104.63999999999999</v>
      </c>
      <c r="G22" s="16">
        <f>SUM(G16:G21)</f>
        <v>892.56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8</v>
      </c>
      <c r="C24" s="16">
        <f>SUM(C14+C22)</f>
        <v>1310</v>
      </c>
      <c r="D24" s="16">
        <f t="shared" ref="D24:G24" si="1">SUM(D14+D22)</f>
        <v>49.64</v>
      </c>
      <c r="E24" s="16">
        <f t="shared" si="1"/>
        <v>50.45</v>
      </c>
      <c r="F24" s="16">
        <f t="shared" si="1"/>
        <v>188.44</v>
      </c>
      <c r="G24" s="16">
        <f t="shared" si="1"/>
        <v>1362.56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0.98394449950445984</v>
      </c>
      <c r="F26" s="22">
        <f>(F24/D24)</f>
        <v>3.7961321514907334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2025-09-26T01:47:22Z</dcterms:modified>
</cp:coreProperties>
</file>