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2 день" sheetId="7" r:id="rId1"/>
  </sheets>
  <calcPr calcId="162913"/>
</workbook>
</file>

<file path=xl/calcChain.xml><?xml version="1.0" encoding="utf-8"?>
<calcChain xmlns="http://schemas.openxmlformats.org/spreadsheetml/2006/main">
  <c r="G22" i="7" l="1"/>
  <c r="F22" i="7"/>
  <c r="E22" i="7"/>
  <c r="D22" i="7"/>
  <c r="C22" i="7"/>
  <c r="G14" i="7"/>
  <c r="F14" i="7"/>
  <c r="E14" i="7"/>
  <c r="D14" i="7"/>
  <c r="C14" i="7"/>
  <c r="G24" i="7" l="1"/>
  <c r="F24" i="7"/>
  <c r="E24" i="7"/>
  <c r="D24" i="7"/>
  <c r="C24" i="7"/>
  <c r="E26" i="7" l="1"/>
  <c r="F26" i="7"/>
</calcChain>
</file>

<file path=xl/sharedStrings.xml><?xml version="1.0" encoding="utf-8"?>
<sst xmlns="http://schemas.openxmlformats.org/spreadsheetml/2006/main" count="25" uniqueCount="23">
  <si>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</si>
  <si>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</si>
  <si>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</si>
  <si>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</si>
  <si>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</si>
  <si>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Чай с сахаром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</si>
  <si>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</si>
  <si>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</si>
  <si>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</si>
  <si>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</si>
  <si>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</si>
  <si>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</si>
  <si>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2 день</t>
  </si>
  <si>
    <t>Хлеб</t>
  </si>
  <si>
    <t>Б</t>
  </si>
  <si>
    <t>Ж</t>
  </si>
  <si>
    <t>У</t>
  </si>
  <si>
    <t>Тефтели с соусом</t>
  </si>
  <si>
    <t>Картофельное пюре с маслом сливочным</t>
  </si>
  <si>
    <t>Суп картофельный с вермишелью и курой</t>
  </si>
  <si>
    <t>Рис отварной со сливочным маслом</t>
  </si>
  <si>
    <t>Куры отварные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</si>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</sst>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C10" sqref="C1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6" t="s">
        <v>11</v>
      </c>
      <c r="C3" s="26"/>
      <c r="D3" s="26"/>
      <c r="E3" s="26"/>
      <c r="F3" s="26"/>
    </row>
    <row r="4" spans="1:8" x14ac:dyDescent="0.25">
      <c r="B4" s="26"/>
      <c r="C4" s="26"/>
      <c r="D4" s="26"/>
      <c r="E4" s="26"/>
      <c r="F4" s="26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4" t="s">
        <v>12</v>
      </c>
      <c r="B7" s="36" t="s">
        <v>4</v>
      </c>
      <c r="C7" s="30" t="s">
        <v>3</v>
      </c>
      <c r="D7" s="27" t="s">
        <v>0</v>
      </c>
      <c r="E7" s="28"/>
      <c r="F7" s="29"/>
      <c r="G7" s="30" t="s">
        <v>1</v>
      </c>
      <c r="H7" s="32" t="s">
        <v>2</v>
      </c>
    </row>
    <row r="8" spans="1:8" ht="15.75" thickBot="1" x14ac:dyDescent="0.3">
      <c r="A8" s="35"/>
      <c r="B8" s="37"/>
      <c r="C8" s="31"/>
      <c r="D8" s="14" t="s">
        <v>14</v>
      </c>
      <c r="E8" s="14" t="s">
        <v>15</v>
      </c>
      <c r="F8" s="14" t="s">
        <v>16</v>
      </c>
      <c r="G8" s="31"/>
      <c r="H8" s="33"/>
    </row>
    <row r="9" spans="1:8" x14ac:dyDescent="0.25">
      <c r="A9" s="23" t="s">
        <v>6</v>
      </c>
      <c r="B9" s="3" t="s">
        <v>18</v>
      </c>
      <c r="C9" s="7">
        <v>180</v>
      </c>
      <c r="D9" s="7">
        <v>4.2</v>
      </c>
      <c r="E9" s="7">
        <v>11</v>
      </c>
      <c r="F9" s="7">
        <v>35.6</v>
      </c>
      <c r="G9" s="7">
        <v>198</v>
      </c>
      <c r="H9" s="12">
        <v>634</v>
      </c>
    </row>
    <row r="10" spans="1:8" x14ac:dyDescent="0.25">
      <c r="A10" s="24"/>
      <c r="B10" s="1" t="s">
        <v>17</v>
      </c>
      <c r="C10" s="2">
        <v>100</v>
      </c>
      <c r="D10" s="2">
        <v>14.8</v>
      </c>
      <c r="E10" s="2">
        <v>16.399999999999999</v>
      </c>
      <c r="F10" s="2">
        <v>10.1</v>
      </c>
      <c r="G10" s="2">
        <v>257</v>
      </c>
      <c r="H10" s="13">
        <v>561</v>
      </c>
    </row>
    <row r="11" spans="1:8" x14ac:dyDescent="0.25">
      <c r="A11" s="24"/>
      <c r="B11" s="1" t="s">
        <v>5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24"/>
      <c r="B12" s="1" t="s">
        <v>13</v>
      </c>
      <c r="C12" s="2">
        <v>50</v>
      </c>
      <c r="D12" s="2">
        <v>5.15</v>
      </c>
      <c r="E12" s="2">
        <v>0.6</v>
      </c>
      <c r="F12" s="2">
        <v>24</v>
      </c>
      <c r="G12" s="2">
        <v>113.5</v>
      </c>
      <c r="H12" s="13"/>
    </row>
    <row r="13" spans="1:8" ht="15.75" thickBot="1" x14ac:dyDescent="0.3">
      <c r="A13" s="25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9</v>
      </c>
      <c r="C14" s="16">
        <f>SUM(C9:C13)</f>
        <v>530</v>
      </c>
      <c r="D14" s="16">
        <f t="shared" ref="D14:G14" si="0">SUM(D9:D13)</f>
        <v>24.35</v>
      </c>
      <c r="E14" s="16">
        <f t="shared" si="0"/>
        <v>28</v>
      </c>
      <c r="F14" s="16">
        <f t="shared" si="0"/>
        <v>80.900000000000006</v>
      </c>
      <c r="G14" s="16">
        <f t="shared" si="0"/>
        <v>620.5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3" t="s">
        <v>7</v>
      </c>
      <c r="B16" s="9" t="s">
        <v>19</v>
      </c>
      <c r="C16" s="19">
        <v>200</v>
      </c>
      <c r="D16" s="19">
        <v>6.9</v>
      </c>
      <c r="E16" s="19">
        <v>4.5</v>
      </c>
      <c r="F16" s="19">
        <v>28.8</v>
      </c>
      <c r="G16" s="19">
        <v>183.6</v>
      </c>
      <c r="H16" s="20">
        <v>215</v>
      </c>
    </row>
    <row r="17" spans="1:8" x14ac:dyDescent="0.25">
      <c r="A17" s="24"/>
      <c r="B17" s="1" t="s">
        <v>20</v>
      </c>
      <c r="C17" s="2">
        <v>150</v>
      </c>
      <c r="D17" s="2">
        <v>3.64</v>
      </c>
      <c r="E17" s="2">
        <v>9.9</v>
      </c>
      <c r="F17" s="2">
        <v>36.5</v>
      </c>
      <c r="G17" s="2">
        <v>302</v>
      </c>
      <c r="H17" s="13">
        <v>615</v>
      </c>
    </row>
    <row r="18" spans="1:8" x14ac:dyDescent="0.25">
      <c r="A18" s="24"/>
      <c r="B18" s="1" t="s">
        <v>21</v>
      </c>
      <c r="C18" s="2">
        <v>90</v>
      </c>
      <c r="D18" s="2">
        <v>14.5</v>
      </c>
      <c r="E18" s="2">
        <v>14.7</v>
      </c>
      <c r="F18" s="2">
        <v>10.5</v>
      </c>
      <c r="G18" s="2">
        <v>192.8</v>
      </c>
      <c r="H18" s="13">
        <v>590</v>
      </c>
    </row>
    <row r="19" spans="1:8" x14ac:dyDescent="0.25">
      <c r="A19" s="24"/>
      <c r="B19" s="1" t="s">
        <v>22</v>
      </c>
      <c r="C19" s="2">
        <v>60</v>
      </c>
      <c r="D19" s="2">
        <v>0.84</v>
      </c>
      <c r="E19" s="2">
        <v>6.06</v>
      </c>
      <c r="F19" s="2">
        <v>8.08</v>
      </c>
      <c r="G19" s="2">
        <v>74.400000000000006</v>
      </c>
      <c r="H19" s="13">
        <v>71</v>
      </c>
    </row>
    <row r="20" spans="1:8" x14ac:dyDescent="0.25">
      <c r="A20" s="24"/>
      <c r="B20" s="1" t="s">
        <v>5</v>
      </c>
      <c r="C20" s="2">
        <v>200</v>
      </c>
      <c r="D20" s="2">
        <v>0.2</v>
      </c>
      <c r="E20" s="2">
        <v>0</v>
      </c>
      <c r="F20" s="2">
        <v>11.2</v>
      </c>
      <c r="G20" s="2">
        <v>52</v>
      </c>
      <c r="H20" s="13">
        <v>829</v>
      </c>
    </row>
    <row r="21" spans="1:8" ht="15.75" thickBot="1" x14ac:dyDescent="0.3">
      <c r="A21" s="25"/>
      <c r="B21" s="4" t="s">
        <v>13</v>
      </c>
      <c r="C21" s="14">
        <v>50</v>
      </c>
      <c r="D21" s="14">
        <v>3.5</v>
      </c>
      <c r="E21" s="14">
        <v>0.55000000000000004</v>
      </c>
      <c r="F21" s="14">
        <v>20.5</v>
      </c>
      <c r="G21" s="14">
        <v>96.5</v>
      </c>
      <c r="H21" s="15"/>
    </row>
    <row r="22" spans="1:8" ht="15.75" thickBot="1" x14ac:dyDescent="0.3">
      <c r="A22" s="5"/>
      <c r="B22" s="6" t="s">
        <v>10</v>
      </c>
      <c r="C22" s="16">
        <f>SUM(C16:C21)</f>
        <v>750</v>
      </c>
      <c r="D22" s="16">
        <f>SUM(D16:D21)</f>
        <v>29.58</v>
      </c>
      <c r="E22" s="16">
        <f>SUM(E16:E21)</f>
        <v>35.71</v>
      </c>
      <c r="F22" s="16">
        <f>SUM(F16:F21)</f>
        <v>115.58</v>
      </c>
      <c r="G22" s="16">
        <f>SUM(G16:G21)</f>
        <v>901.30000000000007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8</v>
      </c>
      <c r="C24" s="16">
        <f>SUM(C14+C22)</f>
        <v>1280</v>
      </c>
      <c r="D24" s="16">
        <f t="shared" ref="D24:G24" si="1">SUM(D14+D22)</f>
        <v>53.93</v>
      </c>
      <c r="E24" s="16">
        <f t="shared" si="1"/>
        <v>63.71</v>
      </c>
      <c r="F24" s="16">
        <f t="shared" si="1"/>
        <v>196.48000000000002</v>
      </c>
      <c r="G24" s="16">
        <f t="shared" si="1"/>
        <v>1521.8000000000002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0.84649191649662536</v>
      </c>
      <c r="F26" s="22">
        <f>(F24/D24)</f>
        <v>3.6432412386426853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2025-09-26T01:46:47Z</dcterms:modified>
</cp:coreProperties>
</file>