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7 день" sheetId="9" r:id="rId1"/>
  </sheets>
  <calcPr calcId="162913"/>
</workbook>
</file>

<file path=xl/calcChain.xml><?xml version="1.0" encoding="utf-8"?>
<calcChain xmlns="http://schemas.openxmlformats.org/spreadsheetml/2006/main">
  <c r="G22" i="9" l="1"/>
  <c r="F22" i="9"/>
  <c r="E22" i="9"/>
  <c r="D22" i="9"/>
  <c r="C22" i="9"/>
  <c r="G14" i="9"/>
  <c r="F14" i="9"/>
  <c r="E14" i="9"/>
  <c r="D14" i="9"/>
  <c r="C14" i="9"/>
  <c r="G24" i="9" l="1"/>
  <c r="F24" i="9"/>
  <c r="E24" i="9"/>
  <c r="D24" i="9"/>
  <c r="C24" i="9"/>
  <c r="F26" i="9" l="1"/>
  <c r="E26" i="9"/>
</calcChain>
</file>

<file path=xl/sharedStrings.xml><?xml version="1.0" encoding="utf-8"?>
<sst xmlns="http://schemas.openxmlformats.org/spreadsheetml/2006/main" count="25" uniqueCount="24">
  <si>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</si>
  <si>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</si>
  <si>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</si>
  <si>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</si>
  <si>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</si>
  <si>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ЗАВТРАК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</si>
  <si>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</si>
  <si>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</si>
  <si>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</si>
  <si>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</si>
  <si>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</si>
  <si>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</si>
  <si>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</si>
  <si>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</si>
  <si>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</si>
  <si>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Суп картофельный с горбушей</t>
  </si>
  <si>
    <t>Компот из сухофруктов</t>
  </si>
  <si>
    <t>Масло сливочное</t>
  </si>
  <si>
    <t>Фрукты свежие (Яблоко)</t>
  </si>
  <si>
    <t>7 день</t>
  </si>
  <si>
    <t>Винегрет овощной</t>
  </si>
  <si>
    <t>Кофейный напиток с молоком</t>
  </si>
  <si>
    <t>Плов из мяса кур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</si>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</sst>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G16" sqref="G16:G2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6" t="s">
        <v>10</v>
      </c>
      <c r="C3" s="26"/>
      <c r="D3" s="26"/>
      <c r="E3" s="26"/>
      <c r="F3" s="26"/>
    </row>
    <row r="4" spans="1:8" x14ac:dyDescent="0.25">
      <c r="B4" s="26"/>
      <c r="C4" s="26"/>
      <c r="D4" s="26"/>
      <c r="E4" s="26"/>
      <c r="F4" s="26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34" t="s">
        <v>19</v>
      </c>
      <c r="B7" s="36" t="s">
        <v>4</v>
      </c>
      <c r="C7" s="30" t="s">
        <v>3</v>
      </c>
      <c r="D7" s="27" t="s">
        <v>0</v>
      </c>
      <c r="E7" s="28"/>
      <c r="F7" s="29"/>
      <c r="G7" s="30" t="s">
        <v>1</v>
      </c>
      <c r="H7" s="32" t="s">
        <v>2</v>
      </c>
    </row>
    <row r="8" spans="1:8" ht="15.75" thickBot="1" x14ac:dyDescent="0.3">
      <c r="A8" s="35"/>
      <c r="B8" s="37"/>
      <c r="C8" s="31"/>
      <c r="D8" s="14" t="s">
        <v>12</v>
      </c>
      <c r="E8" s="14" t="s">
        <v>13</v>
      </c>
      <c r="F8" s="14" t="s">
        <v>14</v>
      </c>
      <c r="G8" s="31"/>
      <c r="H8" s="33"/>
    </row>
    <row r="9" spans="1:8" x14ac:dyDescent="0.25">
      <c r="A9" s="23" t="s">
        <v>5</v>
      </c>
      <c r="B9" s="3" t="s">
        <v>23</v>
      </c>
      <c r="C9" s="7">
        <v>200</v>
      </c>
      <c r="D9" s="7">
        <v>10.199999999999999</v>
      </c>
      <c r="E9" s="7">
        <v>6.9</v>
      </c>
      <c r="F9" s="7">
        <v>30.6</v>
      </c>
      <c r="G9" s="7">
        <v>226</v>
      </c>
      <c r="H9" s="12">
        <v>345</v>
      </c>
    </row>
    <row r="10" spans="1:8" x14ac:dyDescent="0.25">
      <c r="A10" s="24"/>
      <c r="B10" s="1" t="s">
        <v>17</v>
      </c>
      <c r="C10" s="2">
        <v>10</v>
      </c>
      <c r="D10" s="2">
        <v>0.08</v>
      </c>
      <c r="E10" s="2">
        <v>7.25</v>
      </c>
      <c r="F10" s="2">
        <v>0.13</v>
      </c>
      <c r="G10" s="2">
        <v>66.099999999999994</v>
      </c>
      <c r="H10" s="13">
        <v>0</v>
      </c>
    </row>
    <row r="11" spans="1:8" x14ac:dyDescent="0.25">
      <c r="A11" s="24"/>
      <c r="B11" s="1" t="s">
        <v>21</v>
      </c>
      <c r="C11" s="2">
        <v>200</v>
      </c>
      <c r="D11" s="2">
        <v>0.8</v>
      </c>
      <c r="E11" s="2">
        <v>1.4</v>
      </c>
      <c r="F11" s="2">
        <v>20.5</v>
      </c>
      <c r="G11" s="2">
        <v>127</v>
      </c>
      <c r="H11" s="13">
        <v>837</v>
      </c>
    </row>
    <row r="12" spans="1:8" x14ac:dyDescent="0.25">
      <c r="A12" s="24"/>
      <c r="B12" s="1" t="s">
        <v>11</v>
      </c>
      <c r="C12" s="2">
        <v>50</v>
      </c>
      <c r="D12" s="2">
        <v>4.1500000000000004</v>
      </c>
      <c r="E12" s="2">
        <v>0.6</v>
      </c>
      <c r="F12" s="2">
        <v>24</v>
      </c>
      <c r="G12" s="2">
        <v>113.5</v>
      </c>
      <c r="H12" s="13"/>
    </row>
    <row r="13" spans="1:8" ht="15.75" thickBot="1" x14ac:dyDescent="0.3">
      <c r="A13" s="25"/>
      <c r="B13" s="4" t="s">
        <v>18</v>
      </c>
      <c r="C13" s="14">
        <v>100</v>
      </c>
      <c r="D13" s="14">
        <v>0.4</v>
      </c>
      <c r="E13" s="14"/>
      <c r="F13" s="14">
        <v>10.7</v>
      </c>
      <c r="G13" s="14">
        <v>55</v>
      </c>
      <c r="H13" s="15"/>
    </row>
    <row r="14" spans="1:8" ht="15.75" thickBot="1" x14ac:dyDescent="0.3">
      <c r="A14" s="5"/>
      <c r="B14" s="6" t="s">
        <v>8</v>
      </c>
      <c r="C14" s="16">
        <f>SUM(C9:C13)</f>
        <v>560</v>
      </c>
      <c r="D14" s="16">
        <f t="shared" ref="D14:G14" si="0">SUM(D9:D13)</f>
        <v>15.63</v>
      </c>
      <c r="E14" s="16">
        <f t="shared" si="0"/>
        <v>16.150000000000002</v>
      </c>
      <c r="F14" s="16">
        <f t="shared" si="0"/>
        <v>85.93</v>
      </c>
      <c r="G14" s="16">
        <f t="shared" si="0"/>
        <v>587.6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23" t="s">
        <v>6</v>
      </c>
      <c r="B16" s="9" t="s">
        <v>15</v>
      </c>
      <c r="C16" s="19">
        <v>200</v>
      </c>
      <c r="D16" s="19">
        <v>7.6</v>
      </c>
      <c r="E16" s="19">
        <v>8.9</v>
      </c>
      <c r="F16" s="19">
        <v>16</v>
      </c>
      <c r="G16" s="19">
        <v>138</v>
      </c>
      <c r="H16" s="20">
        <v>208</v>
      </c>
    </row>
    <row r="17" spans="1:8" x14ac:dyDescent="0.25">
      <c r="A17" s="24"/>
      <c r="B17" s="1" t="s">
        <v>22</v>
      </c>
      <c r="C17" s="2">
        <v>230</v>
      </c>
      <c r="D17" s="2">
        <v>20.399999999999999</v>
      </c>
      <c r="E17" s="2">
        <v>22.5</v>
      </c>
      <c r="F17" s="2">
        <v>39</v>
      </c>
      <c r="G17" s="2">
        <v>437.5</v>
      </c>
      <c r="H17" s="13">
        <v>443</v>
      </c>
    </row>
    <row r="18" spans="1:8" x14ac:dyDescent="0.25">
      <c r="A18" s="24"/>
      <c r="B18" s="1" t="s">
        <v>20</v>
      </c>
      <c r="C18" s="2">
        <v>60</v>
      </c>
      <c r="D18" s="2">
        <v>0.84</v>
      </c>
      <c r="E18" s="2">
        <v>6.06</v>
      </c>
      <c r="F18" s="2">
        <v>8.08</v>
      </c>
      <c r="G18" s="2">
        <v>74.400000000000006</v>
      </c>
      <c r="H18" s="13">
        <v>71</v>
      </c>
    </row>
    <row r="19" spans="1:8" x14ac:dyDescent="0.25">
      <c r="A19" s="24"/>
      <c r="B19" s="1" t="s">
        <v>16</v>
      </c>
      <c r="C19" s="2">
        <v>200</v>
      </c>
      <c r="D19" s="2">
        <v>0.6</v>
      </c>
      <c r="E19" s="2">
        <v>0</v>
      </c>
      <c r="F19" s="2">
        <v>25.8</v>
      </c>
      <c r="G19" s="2">
        <v>118</v>
      </c>
      <c r="H19" s="13">
        <v>759</v>
      </c>
    </row>
    <row r="20" spans="1:8" x14ac:dyDescent="0.25">
      <c r="A20" s="24"/>
      <c r="B20" s="1" t="s">
        <v>11</v>
      </c>
      <c r="C20" s="2">
        <v>50</v>
      </c>
      <c r="D20" s="2">
        <v>3.5</v>
      </c>
      <c r="E20" s="2">
        <v>0.55000000000000004</v>
      </c>
      <c r="F20" s="2">
        <v>20.5</v>
      </c>
      <c r="G20" s="2">
        <v>96.5</v>
      </c>
      <c r="H20" s="13"/>
    </row>
    <row r="21" spans="1:8" ht="15.75" thickBot="1" x14ac:dyDescent="0.3">
      <c r="A21" s="25"/>
      <c r="B21" s="4"/>
      <c r="C21" s="14"/>
      <c r="D21" s="14"/>
      <c r="E21" s="14"/>
      <c r="F21" s="14"/>
      <c r="G21" s="14"/>
      <c r="H21" s="15"/>
    </row>
    <row r="22" spans="1:8" ht="15.75" thickBot="1" x14ac:dyDescent="0.3">
      <c r="A22" s="5"/>
      <c r="B22" s="6" t="s">
        <v>9</v>
      </c>
      <c r="C22" s="16">
        <f>SUM(C16:C21)</f>
        <v>740</v>
      </c>
      <c r="D22" s="16">
        <f>SUM(D16:D21)</f>
        <v>32.94</v>
      </c>
      <c r="E22" s="16">
        <f>SUM(E16:E21)</f>
        <v>38.01</v>
      </c>
      <c r="F22" s="16">
        <f>SUM(F16:F21)</f>
        <v>109.38</v>
      </c>
      <c r="G22" s="16">
        <f>SUM(G16:G21)</f>
        <v>864.4</v>
      </c>
      <c r="H22" s="17"/>
    </row>
    <row r="23" spans="1:8" ht="15.75" thickBot="1" x14ac:dyDescent="0.3">
      <c r="A23" s="11"/>
      <c r="B23" s="8"/>
      <c r="C23" s="18"/>
      <c r="D23" s="18"/>
      <c r="E23" s="18"/>
      <c r="F23" s="18"/>
      <c r="G23" s="18"/>
      <c r="H23" s="21"/>
    </row>
    <row r="24" spans="1:8" ht="15.75" thickBot="1" x14ac:dyDescent="0.3">
      <c r="A24" s="5"/>
      <c r="B24" s="6" t="s">
        <v>7</v>
      </c>
      <c r="C24" s="16">
        <f>SUM(C14+C22)</f>
        <v>1300</v>
      </c>
      <c r="D24" s="16">
        <f t="shared" ref="D24:G24" si="1">SUM(D14+D22)</f>
        <v>48.57</v>
      </c>
      <c r="E24" s="16">
        <f t="shared" si="1"/>
        <v>54.16</v>
      </c>
      <c r="F24" s="16">
        <f t="shared" si="1"/>
        <v>195.31</v>
      </c>
      <c r="G24" s="16">
        <f t="shared" si="1"/>
        <v>1452</v>
      </c>
      <c r="H24" s="17"/>
    </row>
    <row r="25" spans="1:8" s="8" customFormat="1" x14ac:dyDescent="0.25"/>
    <row r="26" spans="1:8" s="8" customFormat="1" x14ac:dyDescent="0.25">
      <c r="D26" s="8">
        <v>1</v>
      </c>
      <c r="E26" s="22">
        <f>(D24/E24)</f>
        <v>0.89678729689807979</v>
      </c>
      <c r="F26" s="22">
        <f>(F24/D24)</f>
        <v>4.0212065060737077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2025-09-26T01:49:52Z</dcterms:modified>
</cp:coreProperties>
</file>