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12" sheetId="14" r:id="rId1"/>
  </sheets>
  <calcPr calcId="162913"/>
</workbook>
</file>

<file path=xl/calcChain.xml><?xml version="1.0" encoding="utf-8"?>
<calcChain xmlns="http://schemas.openxmlformats.org/spreadsheetml/2006/main">
  <c r="D43" i="14" l="1"/>
  <c r="G42" i="14"/>
  <c r="G43" i="14" s="1"/>
  <c r="F42" i="14"/>
  <c r="E42" i="14"/>
  <c r="D42" i="14"/>
  <c r="C42" i="14"/>
  <c r="C43" i="14" s="1"/>
  <c r="G31" i="14"/>
  <c r="F31" i="14"/>
  <c r="F43" i="14" s="1"/>
  <c r="E31" i="14"/>
  <c r="E43" i="14" s="1"/>
  <c r="D31" i="14"/>
  <c r="C31" i="14"/>
  <c r="C22" i="14" l="1"/>
  <c r="G22" i="14"/>
  <c r="F22" i="14"/>
  <c r="E22" i="14"/>
  <c r="D22" i="14"/>
  <c r="C11" i="14" l="1"/>
  <c r="C23" i="14" s="1"/>
  <c r="G11" i="14"/>
  <c r="G23" i="14" s="1"/>
  <c r="F11" i="14"/>
  <c r="F23" i="14" s="1"/>
  <c r="E11" i="14"/>
  <c r="E23" i="14" s="1"/>
  <c r="D11" i="14"/>
  <c r="D23" i="14" s="1"/>
</calcChain>
</file>

<file path=xl/sharedStrings.xml><?xml version="1.0" encoding="utf-8"?>
<sst xmlns="http://schemas.openxmlformats.org/spreadsheetml/2006/main" count="56" uniqueCount="33">
  <si>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</si>
  <si>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</si>
  <si>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</si>
  <si>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</si>
  <si>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</si>
  <si>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</si>
  <si>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</si>
  <si>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</si>
  <si>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</si>
  <si>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</si>
  <si>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</si>
  <si>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</si>
  <si>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</si>
  <si>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Плов из мяса кур</t>
  </si>
  <si>
    <t>Обед</t>
  </si>
  <si>
    <t>ВСЕГО за день:</t>
  </si>
  <si>
    <t>Сок фруктовый</t>
  </si>
  <si>
    <t>Свекольник со сметаной</t>
  </si>
  <si>
    <t>Компот из сухофруктов</t>
  </si>
  <si>
    <t>Сосиски, сардельки отварные</t>
  </si>
  <si>
    <t>Огурец свежий</t>
  </si>
  <si>
    <t>379</t>
  </si>
  <si>
    <t>14</t>
  </si>
  <si>
    <t>49(1)</t>
  </si>
  <si>
    <t>Сложный гарнир</t>
  </si>
  <si>
    <t>Возрастная группа 5-11 класс</t>
  </si>
  <si>
    <t>439(1)</t>
  </si>
  <si>
    <t>52(1)</t>
  </si>
  <si>
    <t>Компот из сушеных фруктов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</si>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</sst>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49" fontId="1" fillId="0" borderId="23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2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L6" sqref="L6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.75" thickBot="1" x14ac:dyDescent="0.4">
      <c r="C1" s="67"/>
      <c r="D1" s="67"/>
    </row>
    <row r="2" spans="1:8" ht="18" customHeight="1" thickBot="1" x14ac:dyDescent="0.3">
      <c r="A2" s="62" t="s">
        <v>29</v>
      </c>
      <c r="B2" s="63" t="s">
        <v>30</v>
      </c>
      <c r="C2" s="64"/>
      <c r="D2" s="65"/>
      <c r="E2" s="62" t="s">
        <v>31</v>
      </c>
      <c r="F2" s="66"/>
      <c r="G2" s="62" t="s">
        <v>32</v>
      </c>
      <c r="H2" s="66">
        <v>12</v>
      </c>
    </row>
    <row r="3" spans="1:8" ht="24" customHeight="1" x14ac:dyDescent="0.3">
      <c r="A3" s="5"/>
      <c r="B3" s="6"/>
      <c r="C3" s="47" t="s">
        <v>11</v>
      </c>
      <c r="D3" s="47"/>
      <c r="E3" s="47"/>
      <c r="F3" s="47"/>
      <c r="G3" s="47"/>
      <c r="H3" s="55"/>
    </row>
    <row r="4" spans="1:8" ht="32.25" customHeight="1" x14ac:dyDescent="0.25">
      <c r="A4" s="48" t="s">
        <v>9</v>
      </c>
      <c r="B4" s="49" t="s">
        <v>0</v>
      </c>
      <c r="C4" s="50" t="s">
        <v>1</v>
      </c>
      <c r="D4" s="51" t="s">
        <v>2</v>
      </c>
      <c r="E4" s="52"/>
      <c r="F4" s="53"/>
      <c r="G4" s="54" t="s">
        <v>6</v>
      </c>
      <c r="H4" s="60" t="s">
        <v>10</v>
      </c>
    </row>
    <row r="5" spans="1:8" ht="38.25" customHeight="1" thickBot="1" x14ac:dyDescent="0.3">
      <c r="A5" s="56"/>
      <c r="B5" s="57"/>
      <c r="C5" s="58"/>
      <c r="D5" s="7" t="s">
        <v>3</v>
      </c>
      <c r="E5" s="7" t="s">
        <v>4</v>
      </c>
      <c r="F5" s="7" t="s">
        <v>5</v>
      </c>
      <c r="G5" s="59"/>
      <c r="H5" s="61"/>
    </row>
    <row r="6" spans="1:8" x14ac:dyDescent="0.25">
      <c r="A6" s="44" t="s">
        <v>12</v>
      </c>
      <c r="B6" s="12" t="s">
        <v>24</v>
      </c>
      <c r="C6" s="2">
        <v>250</v>
      </c>
      <c r="D6" s="2">
        <v>3</v>
      </c>
      <c r="E6" s="2">
        <v>6.2</v>
      </c>
      <c r="F6" s="2">
        <v>33</v>
      </c>
      <c r="G6" s="2">
        <v>124.01</v>
      </c>
      <c r="H6" s="40">
        <v>439</v>
      </c>
    </row>
    <row r="7" spans="1:8" x14ac:dyDescent="0.25">
      <c r="A7" s="45"/>
      <c r="B7" s="3" t="s">
        <v>16</v>
      </c>
      <c r="C7" s="8">
        <v>200</v>
      </c>
      <c r="D7" s="8">
        <v>1</v>
      </c>
      <c r="E7" s="8">
        <v>0.2</v>
      </c>
      <c r="F7" s="8">
        <v>20.2</v>
      </c>
      <c r="G7" s="8">
        <v>94</v>
      </c>
      <c r="H7" s="9">
        <v>3</v>
      </c>
    </row>
    <row r="8" spans="1:8" x14ac:dyDescent="0.25">
      <c r="A8" s="45"/>
      <c r="B8" s="3" t="s">
        <v>8</v>
      </c>
      <c r="C8" s="8">
        <v>50</v>
      </c>
      <c r="D8" s="8">
        <v>3.95</v>
      </c>
      <c r="E8" s="8">
        <v>0.5</v>
      </c>
      <c r="F8" s="8">
        <v>24.15</v>
      </c>
      <c r="G8" s="8">
        <v>117.5</v>
      </c>
      <c r="H8" s="9">
        <v>701</v>
      </c>
    </row>
    <row r="9" spans="1:8" x14ac:dyDescent="0.25">
      <c r="A9" s="45"/>
      <c r="B9" s="3"/>
      <c r="C9" s="8"/>
      <c r="D9" s="8"/>
      <c r="E9" s="8"/>
      <c r="F9" s="8"/>
      <c r="G9" s="11"/>
      <c r="H9" s="9"/>
    </row>
    <row r="10" spans="1:8" x14ac:dyDescent="0.25">
      <c r="A10" s="45"/>
      <c r="B10" s="13"/>
      <c r="C10" s="3"/>
      <c r="D10" s="3"/>
      <c r="E10" s="3"/>
      <c r="F10" s="3"/>
      <c r="G10" s="3"/>
      <c r="H10" s="9"/>
    </row>
    <row r="11" spans="1:8" ht="16.5" thickBot="1" x14ac:dyDescent="0.3">
      <c r="A11" s="46"/>
      <c r="B11" s="39" t="s">
        <v>7</v>
      </c>
      <c r="C11" s="37">
        <f>SUM(C6:C9)</f>
        <v>500</v>
      </c>
      <c r="D11" s="37">
        <f t="shared" ref="D11:G11" si="0">SUM(D6:D10)</f>
        <v>7.95</v>
      </c>
      <c r="E11" s="37">
        <f t="shared" si="0"/>
        <v>6.9</v>
      </c>
      <c r="F11" s="37">
        <f t="shared" si="0"/>
        <v>77.349999999999994</v>
      </c>
      <c r="G11" s="37">
        <f t="shared" si="0"/>
        <v>335.51</v>
      </c>
      <c r="H11" s="38"/>
    </row>
    <row r="12" spans="1:8" x14ac:dyDescent="0.25">
      <c r="A12" s="44" t="s">
        <v>14</v>
      </c>
      <c r="B12" s="12" t="s">
        <v>20</v>
      </c>
      <c r="C12" s="2">
        <v>50</v>
      </c>
      <c r="D12" s="2">
        <v>0.38</v>
      </c>
      <c r="E12" s="2">
        <v>0</v>
      </c>
      <c r="F12" s="2">
        <v>1.25</v>
      </c>
      <c r="G12" s="2">
        <v>7</v>
      </c>
      <c r="H12" s="40">
        <v>14</v>
      </c>
    </row>
    <row r="13" spans="1:8" x14ac:dyDescent="0.25">
      <c r="A13" s="45"/>
      <c r="B13" s="3" t="s">
        <v>17</v>
      </c>
      <c r="C13" s="16">
        <v>220</v>
      </c>
      <c r="D13" s="17">
        <v>1.7</v>
      </c>
      <c r="E13" s="17">
        <v>4.4000000000000004</v>
      </c>
      <c r="F13" s="17">
        <v>11.7</v>
      </c>
      <c r="G13" s="17">
        <v>93</v>
      </c>
      <c r="H13" s="27">
        <v>52</v>
      </c>
    </row>
    <row r="14" spans="1:8" x14ac:dyDescent="0.25">
      <c r="A14" s="45"/>
      <c r="B14" s="3" t="s">
        <v>13</v>
      </c>
      <c r="C14" s="19">
        <v>180</v>
      </c>
      <c r="D14" s="20">
        <v>14.34</v>
      </c>
      <c r="E14" s="20">
        <v>13.08</v>
      </c>
      <c r="F14" s="20">
        <v>24.72</v>
      </c>
      <c r="G14" s="20">
        <v>276</v>
      </c>
      <c r="H14" s="41">
        <v>49</v>
      </c>
    </row>
    <row r="15" spans="1:8" x14ac:dyDescent="0.25">
      <c r="A15" s="45"/>
      <c r="B15" s="3" t="s">
        <v>8</v>
      </c>
      <c r="C15" s="42">
        <v>50</v>
      </c>
      <c r="D15" s="42">
        <v>3.95</v>
      </c>
      <c r="E15" s="42">
        <v>0.5</v>
      </c>
      <c r="F15" s="42">
        <v>24.15</v>
      </c>
      <c r="G15" s="42">
        <v>117.5</v>
      </c>
      <c r="H15" s="9">
        <v>701</v>
      </c>
    </row>
    <row r="16" spans="1:8" x14ac:dyDescent="0.25">
      <c r="A16" s="45"/>
      <c r="B16" s="18" t="s">
        <v>18</v>
      </c>
      <c r="C16" s="32">
        <v>200</v>
      </c>
      <c r="D16" s="23">
        <v>0.44</v>
      </c>
      <c r="E16" s="23">
        <v>0.02</v>
      </c>
      <c r="F16" s="23">
        <v>27.76</v>
      </c>
      <c r="G16" s="23">
        <v>113</v>
      </c>
      <c r="H16" s="41">
        <v>379</v>
      </c>
    </row>
    <row r="17" spans="1:9" x14ac:dyDescent="0.25">
      <c r="A17" s="45"/>
      <c r="B17" s="21"/>
      <c r="C17" s="17"/>
      <c r="D17" s="17"/>
      <c r="E17" s="17"/>
      <c r="F17" s="17"/>
      <c r="G17" s="17"/>
      <c r="H17" s="28"/>
    </row>
    <row r="18" spans="1:9" x14ac:dyDescent="0.25">
      <c r="A18" s="45"/>
      <c r="B18" s="22"/>
      <c r="C18" s="17"/>
      <c r="D18" s="17"/>
      <c r="E18" s="17"/>
      <c r="F18" s="17"/>
      <c r="G18" s="17"/>
      <c r="H18" s="27"/>
    </row>
    <row r="19" spans="1:9" x14ac:dyDescent="0.25">
      <c r="A19" s="45"/>
      <c r="B19" s="15"/>
      <c r="C19" s="17"/>
      <c r="D19" s="17"/>
      <c r="E19" s="17"/>
      <c r="F19" s="17"/>
      <c r="G19" s="17"/>
      <c r="H19" s="27"/>
    </row>
    <row r="20" spans="1:9" x14ac:dyDescent="0.25">
      <c r="A20" s="45"/>
      <c r="B20" s="15"/>
      <c r="C20" s="17"/>
      <c r="D20" s="17"/>
      <c r="E20" s="17"/>
      <c r="F20" s="17"/>
      <c r="G20" s="17"/>
      <c r="H20" s="27"/>
    </row>
    <row r="21" spans="1:9" x14ac:dyDescent="0.25">
      <c r="A21" s="45"/>
      <c r="B21" s="24"/>
      <c r="C21" s="25"/>
      <c r="D21" s="26"/>
      <c r="E21" s="26"/>
      <c r="F21" s="26"/>
      <c r="G21" s="26"/>
      <c r="H21" s="9"/>
    </row>
    <row r="22" spans="1:9" x14ac:dyDescent="0.25">
      <c r="A22" s="45"/>
      <c r="B22" s="29" t="s">
        <v>7</v>
      </c>
      <c r="C22" s="30">
        <f>SUM(C12:C16)</f>
        <v>700</v>
      </c>
      <c r="D22" s="34">
        <f>SUM(D12:D21)</f>
        <v>20.810000000000002</v>
      </c>
      <c r="E22" s="30">
        <f>SUM(E12:E21)</f>
        <v>18</v>
      </c>
      <c r="F22" s="30">
        <f>SUM(F12:F21)</f>
        <v>89.58</v>
      </c>
      <c r="G22" s="30">
        <f>SUM(G12:G21)</f>
        <v>606.5</v>
      </c>
      <c r="H22" s="31"/>
    </row>
    <row r="23" spans="1:9" ht="16.5" thickBot="1" x14ac:dyDescent="0.3">
      <c r="A23" s="46"/>
      <c r="B23" s="39" t="s">
        <v>15</v>
      </c>
      <c r="C23" s="37">
        <f>(C11+C22)</f>
        <v>1200</v>
      </c>
      <c r="D23" s="36">
        <f>SUM(D11+D22)</f>
        <v>28.76</v>
      </c>
      <c r="E23" s="37">
        <f>SUM(E11+E22)</f>
        <v>24.9</v>
      </c>
      <c r="F23" s="37">
        <f>SUM(F11+F22)</f>
        <v>166.93</v>
      </c>
      <c r="G23" s="37">
        <f>SUM(G11+G22)</f>
        <v>942.01</v>
      </c>
      <c r="H23" s="38"/>
    </row>
    <row r="24" spans="1:9" ht="18.75" x14ac:dyDescent="0.3">
      <c r="A24" s="5"/>
      <c r="B24" s="6"/>
      <c r="C24" s="47" t="s">
        <v>25</v>
      </c>
      <c r="D24" s="47"/>
      <c r="E24" s="47"/>
      <c r="F24" s="47"/>
      <c r="G24" s="47"/>
      <c r="H24" s="55"/>
    </row>
    <row r="25" spans="1:9" x14ac:dyDescent="0.25">
      <c r="A25" s="48" t="s">
        <v>9</v>
      </c>
      <c r="B25" s="49" t="s">
        <v>0</v>
      </c>
      <c r="C25" s="50" t="s">
        <v>1</v>
      </c>
      <c r="D25" s="51" t="s">
        <v>2</v>
      </c>
      <c r="E25" s="52"/>
      <c r="F25" s="53"/>
      <c r="G25" s="54" t="s">
        <v>6</v>
      </c>
      <c r="H25" s="60" t="s">
        <v>10</v>
      </c>
    </row>
    <row r="26" spans="1:9" ht="16.5" thickBot="1" x14ac:dyDescent="0.3">
      <c r="A26" s="56"/>
      <c r="B26" s="57"/>
      <c r="C26" s="58"/>
      <c r="D26" s="7" t="s">
        <v>3</v>
      </c>
      <c r="E26" s="7" t="s">
        <v>4</v>
      </c>
      <c r="F26" s="7" t="s">
        <v>5</v>
      </c>
      <c r="G26" s="59"/>
      <c r="H26" s="61"/>
    </row>
    <row r="27" spans="1:9" x14ac:dyDescent="0.25">
      <c r="A27" s="44" t="s">
        <v>12</v>
      </c>
      <c r="B27" s="12" t="s">
        <v>24</v>
      </c>
      <c r="C27" s="2">
        <v>250</v>
      </c>
      <c r="D27" s="2">
        <v>4</v>
      </c>
      <c r="E27" s="2">
        <v>8.26</v>
      </c>
      <c r="F27" s="2">
        <v>44</v>
      </c>
      <c r="G27" s="2">
        <v>165.34</v>
      </c>
      <c r="H27" s="10" t="s">
        <v>26</v>
      </c>
    </row>
    <row r="28" spans="1:9" x14ac:dyDescent="0.25">
      <c r="A28" s="45"/>
      <c r="B28" s="3" t="s">
        <v>16</v>
      </c>
      <c r="C28" s="43">
        <v>200</v>
      </c>
      <c r="D28" s="43">
        <v>1</v>
      </c>
      <c r="E28" s="43">
        <v>0.2</v>
      </c>
      <c r="F28" s="43">
        <v>20.2</v>
      </c>
      <c r="G28" s="43">
        <v>94</v>
      </c>
      <c r="H28" s="9">
        <v>3</v>
      </c>
      <c r="I28" s="4"/>
    </row>
    <row r="29" spans="1:9" x14ac:dyDescent="0.25">
      <c r="A29" s="45"/>
      <c r="B29" s="3" t="s">
        <v>8</v>
      </c>
      <c r="C29" s="43">
        <v>50</v>
      </c>
      <c r="D29" s="43">
        <v>3.95</v>
      </c>
      <c r="E29" s="43">
        <v>0.5</v>
      </c>
      <c r="F29" s="43">
        <v>24.15</v>
      </c>
      <c r="G29" s="43">
        <v>117.5</v>
      </c>
      <c r="H29" s="9">
        <v>701</v>
      </c>
    </row>
    <row r="30" spans="1:9" x14ac:dyDescent="0.25">
      <c r="A30" s="45"/>
      <c r="B30" s="13" t="s">
        <v>19</v>
      </c>
      <c r="C30" s="43">
        <v>75</v>
      </c>
      <c r="D30" s="43">
        <v>8.25</v>
      </c>
      <c r="E30" s="43">
        <v>17.93</v>
      </c>
      <c r="F30" s="43">
        <v>0.3</v>
      </c>
      <c r="G30" s="43">
        <v>195</v>
      </c>
      <c r="H30" s="9">
        <v>275</v>
      </c>
    </row>
    <row r="31" spans="1:9" ht="16.5" thickBot="1" x14ac:dyDescent="0.3">
      <c r="A31" s="46"/>
      <c r="B31" s="39" t="s">
        <v>7</v>
      </c>
      <c r="C31" s="37">
        <f>SUM(C27:C30)</f>
        <v>575</v>
      </c>
      <c r="D31" s="37">
        <f>SUM(D27:D30)</f>
        <v>17.2</v>
      </c>
      <c r="E31" s="37">
        <f>SUM(E27:E30)</f>
        <v>26.89</v>
      </c>
      <c r="F31" s="37">
        <f>SUM(F27:F30)</f>
        <v>88.649999999999991</v>
      </c>
      <c r="G31" s="37">
        <f>SUM(G27:G30)</f>
        <v>571.84</v>
      </c>
      <c r="H31" s="38"/>
    </row>
    <row r="32" spans="1:9" x14ac:dyDescent="0.25">
      <c r="A32" s="44" t="s">
        <v>14</v>
      </c>
      <c r="B32" s="12" t="s">
        <v>20</v>
      </c>
      <c r="C32" s="2">
        <v>50</v>
      </c>
      <c r="D32" s="2">
        <v>0.38</v>
      </c>
      <c r="E32" s="2">
        <v>0</v>
      </c>
      <c r="F32" s="2">
        <v>1.25</v>
      </c>
      <c r="G32" s="2">
        <v>7</v>
      </c>
      <c r="H32" s="14" t="s">
        <v>22</v>
      </c>
    </row>
    <row r="33" spans="1:8" x14ac:dyDescent="0.25">
      <c r="A33" s="45"/>
      <c r="B33" s="3" t="s">
        <v>17</v>
      </c>
      <c r="C33" s="16">
        <v>250</v>
      </c>
      <c r="D33" s="17">
        <v>2.13</v>
      </c>
      <c r="E33" s="17">
        <v>5.5</v>
      </c>
      <c r="F33" s="17">
        <v>14.63</v>
      </c>
      <c r="G33" s="17">
        <v>116.25</v>
      </c>
      <c r="H33" s="27" t="s">
        <v>27</v>
      </c>
    </row>
    <row r="34" spans="1:8" x14ac:dyDescent="0.25">
      <c r="A34" s="45"/>
      <c r="B34" s="3" t="s">
        <v>13</v>
      </c>
      <c r="C34" s="19">
        <v>200</v>
      </c>
      <c r="D34" s="20">
        <v>19.12</v>
      </c>
      <c r="E34" s="20">
        <v>17.440000000000001</v>
      </c>
      <c r="F34" s="20">
        <v>32.96</v>
      </c>
      <c r="G34" s="20">
        <v>368</v>
      </c>
      <c r="H34" s="28" t="s">
        <v>23</v>
      </c>
    </row>
    <row r="35" spans="1:8" x14ac:dyDescent="0.25">
      <c r="A35" s="45"/>
      <c r="B35" s="3" t="s">
        <v>8</v>
      </c>
      <c r="C35" s="43">
        <v>50</v>
      </c>
      <c r="D35" s="43">
        <v>3.95</v>
      </c>
      <c r="E35" s="43">
        <v>0.5</v>
      </c>
      <c r="F35" s="43">
        <v>24.15</v>
      </c>
      <c r="G35" s="43">
        <v>117.5</v>
      </c>
      <c r="H35" s="9">
        <v>701</v>
      </c>
    </row>
    <row r="36" spans="1:8" x14ac:dyDescent="0.25">
      <c r="A36" s="45"/>
      <c r="B36" s="18" t="s">
        <v>28</v>
      </c>
      <c r="C36" s="32">
        <v>200</v>
      </c>
      <c r="D36" s="23">
        <v>0.44</v>
      </c>
      <c r="E36" s="23">
        <v>0.02</v>
      </c>
      <c r="F36" s="23">
        <v>27.76</v>
      </c>
      <c r="G36" s="23">
        <v>113</v>
      </c>
      <c r="H36" s="28" t="s">
        <v>21</v>
      </c>
    </row>
    <row r="37" spans="1:8" x14ac:dyDescent="0.25">
      <c r="A37" s="45"/>
      <c r="B37" s="21"/>
      <c r="C37" s="17"/>
      <c r="D37" s="17"/>
      <c r="E37" s="17"/>
      <c r="F37" s="17"/>
      <c r="G37" s="17"/>
      <c r="H37" s="28"/>
    </row>
    <row r="38" spans="1:8" x14ac:dyDescent="0.25">
      <c r="A38" s="45"/>
      <c r="B38" s="22"/>
      <c r="C38" s="17"/>
      <c r="D38" s="17"/>
      <c r="E38" s="17"/>
      <c r="F38" s="17"/>
      <c r="G38" s="17"/>
      <c r="H38" s="27"/>
    </row>
    <row r="39" spans="1:8" x14ac:dyDescent="0.25">
      <c r="A39" s="45"/>
      <c r="B39" s="15"/>
      <c r="C39" s="17"/>
      <c r="D39" s="17"/>
      <c r="E39" s="17"/>
      <c r="F39" s="17"/>
      <c r="G39" s="17"/>
      <c r="H39" s="27"/>
    </row>
    <row r="40" spans="1:8" x14ac:dyDescent="0.25">
      <c r="A40" s="45"/>
      <c r="B40" s="15"/>
      <c r="C40" s="17"/>
      <c r="D40" s="17"/>
      <c r="E40" s="17"/>
      <c r="F40" s="17"/>
      <c r="G40" s="17"/>
      <c r="H40" s="27"/>
    </row>
    <row r="41" spans="1:8" x14ac:dyDescent="0.25">
      <c r="A41" s="45"/>
      <c r="B41" s="24"/>
      <c r="C41" s="25"/>
      <c r="D41" s="26"/>
      <c r="E41" s="26"/>
      <c r="F41" s="26"/>
      <c r="G41" s="26"/>
      <c r="H41" s="9"/>
    </row>
    <row r="42" spans="1:8" x14ac:dyDescent="0.25">
      <c r="A42" s="45"/>
      <c r="B42" s="33" t="s">
        <v>7</v>
      </c>
      <c r="C42" s="30">
        <f>SUM(C32:C37)</f>
        <v>750</v>
      </c>
      <c r="D42" s="34">
        <f>SUM(D32:D41)</f>
        <v>26.020000000000003</v>
      </c>
      <c r="E42" s="30">
        <f>SUM(E32:E41)</f>
        <v>23.46</v>
      </c>
      <c r="F42" s="30">
        <f>SUM(F32:F41)</f>
        <v>100.75000000000001</v>
      </c>
      <c r="G42" s="30">
        <f>SUM(G32:G41)</f>
        <v>721.75</v>
      </c>
      <c r="H42" s="31"/>
    </row>
    <row r="43" spans="1:8" ht="16.5" thickBot="1" x14ac:dyDescent="0.3">
      <c r="A43" s="46"/>
      <c r="B43" s="35" t="s">
        <v>15</v>
      </c>
      <c r="C43" s="37">
        <f>SUM(C31+C42)</f>
        <v>1325</v>
      </c>
      <c r="D43" s="36">
        <f>SUM(D31+D42)</f>
        <v>43.22</v>
      </c>
      <c r="E43" s="37">
        <f>SUM(E31+E42)</f>
        <v>50.35</v>
      </c>
      <c r="F43" s="37">
        <f>SUM(F31+F42)</f>
        <v>189.4</v>
      </c>
      <c r="G43" s="37">
        <f>SUM(G31+G42)</f>
        <v>1293.5900000000001</v>
      </c>
      <c r="H43" s="38"/>
    </row>
  </sheetData>
  <mergeCells count="20">
    <mergeCell ref="A27:A31"/>
    <mergeCell ref="A32:A43"/>
    <mergeCell ref="B2:D2"/>
    <mergeCell ref="C24:H24"/>
    <mergeCell ref="A25:A26"/>
    <mergeCell ref="B25:B26"/>
    <mergeCell ref="C25:C26"/>
    <mergeCell ref="D25:F25"/>
    <mergeCell ref="G25:G26"/>
    <mergeCell ref="H25:H26"/>
    <mergeCell ref="A12:A23"/>
    <mergeCell ref="A6:A11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12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2023-04-05T07:50:05Z</dcterms:modified>
</cp:coreProperties>
</file>