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школа\Desktop\питание\меню 2022-2023\Основа новая\"/>
    </mc:Choice>
  </mc:AlternateContent>
  <bookViews>
    <workbookView xWindow="0" yWindow="0" windowWidth="20490" windowHeight="7650"/>
  </bookViews>
  <sheets>
    <sheet name="День 6" sheetId="8" r:id="rId1"/>
  </sheets>
  <calcPr calcId="162913"/>
</workbook>
</file>

<file path=xl/calcChain.xml><?xml version="1.0" encoding="utf-8"?>
<calcChain xmlns="http://schemas.openxmlformats.org/spreadsheetml/2006/main">
  <c r="G45" i="8" l="1"/>
  <c r="F45" i="8"/>
  <c r="E45" i="8"/>
  <c r="E46" i="8" s="1"/>
  <c r="D45" i="8"/>
  <c r="C45" i="8"/>
  <c r="G33" i="8"/>
  <c r="G46" i="8" s="1"/>
  <c r="F33" i="8"/>
  <c r="F46" i="8" s="1"/>
  <c r="E33" i="8"/>
  <c r="D33" i="8"/>
  <c r="D46" i="8" s="1"/>
  <c r="C33" i="8"/>
  <c r="C46" i="8" s="1"/>
  <c r="C23" i="8" l="1"/>
  <c r="G23" i="8"/>
  <c r="F23" i="8"/>
  <c r="E23" i="8"/>
  <c r="D23" i="8"/>
  <c r="C11" i="8" l="1"/>
  <c r="C24" i="8" s="1"/>
  <c r="G11" i="8"/>
  <c r="G24" i="8" s="1"/>
  <c r="F11" i="8"/>
  <c r="F24" i="8" s="1"/>
  <c r="E11" i="8"/>
  <c r="E24" i="8" s="1"/>
  <c r="D11" i="8"/>
  <c r="D24" i="8" s="1"/>
</calcChain>
</file>

<file path=xl/sharedStrings.xml><?xml version="1.0" encoding="utf-8"?>
<sst xmlns="http://schemas.openxmlformats.org/spreadsheetml/2006/main" count="64" uniqueCount="39">
  <si>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</si>
  <si>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</si>
  <si>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</si>
  <si>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</si>
  <si>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</si>
  <si>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</si>
  <si>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</si>
  <si>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</si>
  <si>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Хлеб пшеничный</t>
  </si>
  <si>
    <t>Приём пищи</t>
  </si>
  <si>
    <t>Номер рецептуры</t>
  </si>
  <si>
    <t>Возрастная группа 1-4 класс</t>
  </si>
  <si>
    <t>Завтрак</t>
  </si>
  <si>
    <t>Бутерброд с маслом и сыром</t>
  </si>
  <si>
    <t>Рис отварной с овощами</t>
  </si>
  <si>
    <t>Сосиска отварная</t>
  </si>
  <si>
    <t>Обед</t>
  </si>
  <si>
    <t>ВСЕГО за день:</t>
  </si>
  <si>
    <t>Сок фруктовый</t>
  </si>
  <si>
    <t>Рассольник  со сметаной</t>
  </si>
  <si>
    <t>Картофель отварной</t>
  </si>
  <si>
    <t>318</t>
  </si>
  <si>
    <t>Поджарка из рыбы</t>
  </si>
  <si>
    <t>231</t>
  </si>
  <si>
    <t>Компот из сухофруктов</t>
  </si>
  <si>
    <t>19</t>
  </si>
  <si>
    <t>379</t>
  </si>
  <si>
    <t>Огурец маринованый (без уксуса) промышл.производства</t>
  </si>
  <si>
    <t>701</t>
  </si>
  <si>
    <t>Возрастная группа 5-11 класс</t>
  </si>
  <si>
    <t>59(1)</t>
  </si>
  <si>
    <t>Кондитерское изделие (Печенье)</t>
  </si>
  <si>
    <t>92(1)</t>
  </si>
  <si>
    <t>318(1)</t>
  </si>
  <si>
    <t>231(1)</t>
  </si>
  <si>
    <t>Школа</t>
  </si>
  <si>
    <t>МБОУ школа с. Чернышевка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</si>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</sst>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5" xfId="0" applyFont="1" applyBorder="1"/>
    <xf numFmtId="49" fontId="1" fillId="0" borderId="24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3" fillId="0" borderId="11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26" xfId="0" applyFont="1" applyBorder="1" applyAlignment="1">
      <alignment horizontal="center" vertical="center" textRotation="45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H2" sqref="H2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.75" thickBot="1" x14ac:dyDescent="0.4">
      <c r="C1" s="67"/>
      <c r="D1" s="67"/>
    </row>
    <row r="2" spans="1:8" ht="18" customHeight="1" thickBot="1" x14ac:dyDescent="0.3">
      <c r="A2" s="44" t="s">
        <v>35</v>
      </c>
      <c r="B2" s="49" t="s">
        <v>36</v>
      </c>
      <c r="C2" s="50"/>
      <c r="D2" s="51"/>
      <c r="E2" s="44" t="s">
        <v>37</v>
      </c>
      <c r="F2" s="45"/>
      <c r="G2" s="44" t="s">
        <v>38</v>
      </c>
      <c r="H2" s="45">
        <v>6</v>
      </c>
    </row>
    <row r="3" spans="1:8" ht="24" customHeight="1" x14ac:dyDescent="0.3">
      <c r="A3" s="4"/>
      <c r="B3" s="5"/>
      <c r="C3" s="52" t="s">
        <v>11</v>
      </c>
      <c r="D3" s="52"/>
      <c r="E3" s="52"/>
      <c r="F3" s="52"/>
      <c r="G3" s="52"/>
      <c r="H3" s="53"/>
    </row>
    <row r="4" spans="1:8" ht="32.25" customHeight="1" x14ac:dyDescent="0.25">
      <c r="A4" s="54" t="s">
        <v>9</v>
      </c>
      <c r="B4" s="56" t="s">
        <v>0</v>
      </c>
      <c r="C4" s="58" t="s">
        <v>1</v>
      </c>
      <c r="D4" s="60" t="s">
        <v>2</v>
      </c>
      <c r="E4" s="61"/>
      <c r="F4" s="62"/>
      <c r="G4" s="63" t="s">
        <v>6</v>
      </c>
      <c r="H4" s="65" t="s">
        <v>10</v>
      </c>
    </row>
    <row r="5" spans="1:8" ht="38.25" customHeight="1" thickBot="1" x14ac:dyDescent="0.3">
      <c r="A5" s="55"/>
      <c r="B5" s="57"/>
      <c r="C5" s="59"/>
      <c r="D5" s="6" t="s">
        <v>3</v>
      </c>
      <c r="E5" s="6" t="s">
        <v>4</v>
      </c>
      <c r="F5" s="6" t="s">
        <v>5</v>
      </c>
      <c r="G5" s="64"/>
      <c r="H5" s="66"/>
    </row>
    <row r="6" spans="1:8" x14ac:dyDescent="0.25">
      <c r="A6" s="46" t="s">
        <v>12</v>
      </c>
      <c r="B6" s="3" t="s">
        <v>14</v>
      </c>
      <c r="C6" s="7">
        <v>180</v>
      </c>
      <c r="D6" s="7">
        <v>3.38</v>
      </c>
      <c r="E6" s="7">
        <v>5.49</v>
      </c>
      <c r="F6" s="7">
        <v>25.46</v>
      </c>
      <c r="G6" s="7">
        <v>188.55</v>
      </c>
      <c r="H6" s="8">
        <v>59</v>
      </c>
    </row>
    <row r="7" spans="1:8" x14ac:dyDescent="0.25">
      <c r="A7" s="46"/>
      <c r="B7" s="3" t="s">
        <v>8</v>
      </c>
      <c r="C7" s="7">
        <v>50</v>
      </c>
      <c r="D7" s="7">
        <v>3.95</v>
      </c>
      <c r="E7" s="7">
        <v>0.5</v>
      </c>
      <c r="F7" s="7">
        <v>24.15</v>
      </c>
      <c r="G7" s="7">
        <v>117.5</v>
      </c>
      <c r="H7" s="8">
        <v>701</v>
      </c>
    </row>
    <row r="8" spans="1:8" x14ac:dyDescent="0.25">
      <c r="A8" s="46"/>
      <c r="B8" s="3" t="s">
        <v>18</v>
      </c>
      <c r="C8" s="7">
        <v>200</v>
      </c>
      <c r="D8" s="7">
        <v>1</v>
      </c>
      <c r="E8" s="7">
        <v>0.2</v>
      </c>
      <c r="F8" s="7">
        <v>20.2</v>
      </c>
      <c r="G8" s="7">
        <v>94</v>
      </c>
      <c r="H8" s="8">
        <v>3</v>
      </c>
    </row>
    <row r="9" spans="1:8" x14ac:dyDescent="0.25">
      <c r="A9" s="46"/>
      <c r="B9" s="3" t="s">
        <v>15</v>
      </c>
      <c r="C9" s="7">
        <v>70</v>
      </c>
      <c r="D9" s="7">
        <v>8.25</v>
      </c>
      <c r="E9" s="7">
        <v>17.93</v>
      </c>
      <c r="F9" s="7">
        <v>0.3</v>
      </c>
      <c r="G9" s="9">
        <v>195</v>
      </c>
      <c r="H9" s="8">
        <v>275</v>
      </c>
    </row>
    <row r="10" spans="1:8" x14ac:dyDescent="0.25">
      <c r="A10" s="46"/>
      <c r="B10" s="3"/>
      <c r="C10" s="7"/>
      <c r="D10" s="7"/>
      <c r="E10" s="7"/>
      <c r="F10" s="7"/>
      <c r="G10" s="9"/>
      <c r="H10" s="8"/>
    </row>
    <row r="11" spans="1:8" s="31" customFormat="1" ht="16.5" thickBot="1" x14ac:dyDescent="0.3">
      <c r="A11" s="46"/>
      <c r="B11" s="39" t="s">
        <v>7</v>
      </c>
      <c r="C11" s="40">
        <f>SUM(C6:C10)</f>
        <v>500</v>
      </c>
      <c r="D11" s="40">
        <f>SUM(D6:D10)</f>
        <v>16.579999999999998</v>
      </c>
      <c r="E11" s="40">
        <f>SUM(E6:E10)</f>
        <v>24.12</v>
      </c>
      <c r="F11" s="40">
        <f>SUM(F6:F10)</f>
        <v>70.11</v>
      </c>
      <c r="G11" s="40">
        <f>SUM(G6:G10)</f>
        <v>595.04999999999995</v>
      </c>
      <c r="H11" s="41"/>
    </row>
    <row r="12" spans="1:8" ht="31.5" x14ac:dyDescent="0.25">
      <c r="A12" s="48" t="s">
        <v>16</v>
      </c>
      <c r="B12" s="10" t="s">
        <v>27</v>
      </c>
      <c r="C12" s="2">
        <v>60</v>
      </c>
      <c r="D12" s="2">
        <v>1.68</v>
      </c>
      <c r="E12" s="2">
        <v>0</v>
      </c>
      <c r="F12" s="2">
        <v>0.78</v>
      </c>
      <c r="G12" s="2">
        <v>9.66</v>
      </c>
      <c r="H12" s="12" t="s">
        <v>25</v>
      </c>
    </row>
    <row r="13" spans="1:8" x14ac:dyDescent="0.25">
      <c r="A13" s="46"/>
      <c r="B13" s="3" t="s">
        <v>19</v>
      </c>
      <c r="C13" s="15">
        <v>200</v>
      </c>
      <c r="D13" s="16">
        <v>1.4</v>
      </c>
      <c r="E13" s="16">
        <v>2.6</v>
      </c>
      <c r="F13" s="16">
        <v>9.4</v>
      </c>
      <c r="G13" s="16">
        <v>68</v>
      </c>
      <c r="H13" s="26">
        <v>92</v>
      </c>
    </row>
    <row r="14" spans="1:8" x14ac:dyDescent="0.25">
      <c r="A14" s="46"/>
      <c r="B14" s="3" t="s">
        <v>20</v>
      </c>
      <c r="C14" s="18">
        <v>150</v>
      </c>
      <c r="D14" s="19">
        <v>2.87</v>
      </c>
      <c r="E14" s="19">
        <v>4.32</v>
      </c>
      <c r="F14" s="19">
        <v>23.01</v>
      </c>
      <c r="G14" s="19">
        <v>142.35</v>
      </c>
      <c r="H14" s="27" t="s">
        <v>21</v>
      </c>
    </row>
    <row r="15" spans="1:8" x14ac:dyDescent="0.25">
      <c r="A15" s="46"/>
      <c r="B15" s="14" t="s">
        <v>22</v>
      </c>
      <c r="C15" s="18">
        <v>75</v>
      </c>
      <c r="D15" s="19">
        <v>11.16</v>
      </c>
      <c r="E15" s="19">
        <v>6.81</v>
      </c>
      <c r="F15" s="19">
        <v>7.93</v>
      </c>
      <c r="G15" s="19">
        <v>137.31</v>
      </c>
      <c r="H15" s="27" t="s">
        <v>23</v>
      </c>
    </row>
    <row r="16" spans="1:8" x14ac:dyDescent="0.25">
      <c r="A16" s="46"/>
      <c r="B16" s="14" t="s">
        <v>8</v>
      </c>
      <c r="C16" s="42">
        <v>50</v>
      </c>
      <c r="D16" s="42">
        <v>3.95</v>
      </c>
      <c r="E16" s="42">
        <v>0.5</v>
      </c>
      <c r="F16" s="42">
        <v>24.15</v>
      </c>
      <c r="G16" s="42">
        <v>117.5</v>
      </c>
      <c r="H16" s="8">
        <v>701</v>
      </c>
    </row>
    <row r="17" spans="1:8" x14ac:dyDescent="0.25">
      <c r="A17" s="46"/>
      <c r="B17" s="17" t="s">
        <v>24</v>
      </c>
      <c r="C17" s="32">
        <v>200</v>
      </c>
      <c r="D17" s="22">
        <v>0.44</v>
      </c>
      <c r="E17" s="22">
        <v>0.02</v>
      </c>
      <c r="F17" s="22">
        <v>27.76</v>
      </c>
      <c r="G17" s="22">
        <v>113</v>
      </c>
      <c r="H17" s="27" t="s">
        <v>26</v>
      </c>
    </row>
    <row r="18" spans="1:8" x14ac:dyDescent="0.25">
      <c r="A18" s="46"/>
      <c r="B18" s="20"/>
      <c r="C18" s="16"/>
      <c r="D18" s="16"/>
      <c r="E18" s="16"/>
      <c r="F18" s="16"/>
      <c r="G18" s="16"/>
      <c r="H18" s="27"/>
    </row>
    <row r="19" spans="1:8" x14ac:dyDescent="0.25">
      <c r="A19" s="46"/>
      <c r="B19" s="21"/>
      <c r="C19" s="16"/>
      <c r="D19" s="16"/>
      <c r="E19" s="16"/>
      <c r="F19" s="16"/>
      <c r="G19" s="16"/>
      <c r="H19" s="26"/>
    </row>
    <row r="20" spans="1:8" x14ac:dyDescent="0.25">
      <c r="A20" s="46"/>
      <c r="B20" s="13"/>
      <c r="C20" s="16"/>
      <c r="D20" s="16"/>
      <c r="E20" s="16"/>
      <c r="F20" s="16"/>
      <c r="G20" s="16"/>
      <c r="H20" s="26"/>
    </row>
    <row r="21" spans="1:8" x14ac:dyDescent="0.25">
      <c r="A21" s="46"/>
      <c r="B21" s="13"/>
      <c r="C21" s="16"/>
      <c r="D21" s="16"/>
      <c r="E21" s="16"/>
      <c r="F21" s="16"/>
      <c r="G21" s="16"/>
      <c r="H21" s="26"/>
    </row>
    <row r="22" spans="1:8" x14ac:dyDescent="0.25">
      <c r="A22" s="46"/>
      <c r="B22" s="23"/>
      <c r="C22" s="24"/>
      <c r="D22" s="25"/>
      <c r="E22" s="25"/>
      <c r="F22" s="25"/>
      <c r="G22" s="25"/>
      <c r="H22" s="8"/>
    </row>
    <row r="23" spans="1:8" x14ac:dyDescent="0.25">
      <c r="A23" s="46"/>
      <c r="B23" s="33" t="s">
        <v>7</v>
      </c>
      <c r="C23" s="29">
        <f>SUM(C12:C17)</f>
        <v>735</v>
      </c>
      <c r="D23" s="34">
        <f>SUM(D12:D22)</f>
        <v>21.5</v>
      </c>
      <c r="E23" s="29">
        <f>SUM(E12:E22)</f>
        <v>14.25</v>
      </c>
      <c r="F23" s="29">
        <f>SUM(F12:F22)</f>
        <v>93.03</v>
      </c>
      <c r="G23" s="29">
        <f>SUM(G12:G22)</f>
        <v>587.81999999999994</v>
      </c>
      <c r="H23" s="30"/>
    </row>
    <row r="24" spans="1:8" ht="16.5" thickBot="1" x14ac:dyDescent="0.3">
      <c r="A24" s="47"/>
      <c r="B24" s="35" t="s">
        <v>17</v>
      </c>
      <c r="C24" s="37">
        <f>(C11+C23)</f>
        <v>1235</v>
      </c>
      <c r="D24" s="36">
        <f>SUM(D11+D23)</f>
        <v>38.08</v>
      </c>
      <c r="E24" s="37">
        <f>SUM(E11+E23)</f>
        <v>38.370000000000005</v>
      </c>
      <c r="F24" s="37">
        <f>SUM(F11+F23)</f>
        <v>163.13999999999999</v>
      </c>
      <c r="G24" s="37">
        <f>SUM(G11+G23)</f>
        <v>1182.8699999999999</v>
      </c>
      <c r="H24" s="38"/>
    </row>
    <row r="25" spans="1:8" ht="18.75" x14ac:dyDescent="0.3">
      <c r="A25" s="4"/>
      <c r="B25" s="5"/>
      <c r="C25" s="52" t="s">
        <v>29</v>
      </c>
      <c r="D25" s="52"/>
      <c r="E25" s="52"/>
      <c r="F25" s="52"/>
      <c r="G25" s="52"/>
      <c r="H25" s="53"/>
    </row>
    <row r="26" spans="1:8" x14ac:dyDescent="0.25">
      <c r="A26" s="54" t="s">
        <v>9</v>
      </c>
      <c r="B26" s="56" t="s">
        <v>0</v>
      </c>
      <c r="C26" s="58" t="s">
        <v>1</v>
      </c>
      <c r="D26" s="60" t="s">
        <v>2</v>
      </c>
      <c r="E26" s="61"/>
      <c r="F26" s="62"/>
      <c r="G26" s="63" t="s">
        <v>6</v>
      </c>
      <c r="H26" s="65" t="s">
        <v>10</v>
      </c>
    </row>
    <row r="27" spans="1:8" ht="16.5" thickBot="1" x14ac:dyDescent="0.3">
      <c r="A27" s="55"/>
      <c r="B27" s="57"/>
      <c r="C27" s="59"/>
      <c r="D27" s="6" t="s">
        <v>3</v>
      </c>
      <c r="E27" s="6" t="s">
        <v>4</v>
      </c>
      <c r="F27" s="6" t="s">
        <v>5</v>
      </c>
      <c r="G27" s="64"/>
      <c r="H27" s="66"/>
    </row>
    <row r="28" spans="1:8" x14ac:dyDescent="0.25">
      <c r="A28" s="46"/>
      <c r="B28" s="3" t="s">
        <v>14</v>
      </c>
      <c r="C28" s="43">
        <v>200</v>
      </c>
      <c r="D28" s="43">
        <v>4.5</v>
      </c>
      <c r="E28" s="43">
        <v>7.32</v>
      </c>
      <c r="F28" s="43">
        <v>33.94</v>
      </c>
      <c r="G28" s="43">
        <v>251.4</v>
      </c>
      <c r="H28" s="8" t="s">
        <v>30</v>
      </c>
    </row>
    <row r="29" spans="1:8" x14ac:dyDescent="0.25">
      <c r="A29" s="46"/>
      <c r="B29" s="3" t="s">
        <v>13</v>
      </c>
      <c r="C29" s="43">
        <v>50</v>
      </c>
      <c r="D29" s="43">
        <v>5</v>
      </c>
      <c r="E29" s="43">
        <v>5.07</v>
      </c>
      <c r="F29" s="43">
        <v>15.72</v>
      </c>
      <c r="G29" s="43">
        <v>130.72</v>
      </c>
      <c r="H29" s="8">
        <v>3</v>
      </c>
    </row>
    <row r="30" spans="1:8" x14ac:dyDescent="0.25">
      <c r="A30" s="46"/>
      <c r="B30" s="3" t="s">
        <v>18</v>
      </c>
      <c r="C30" s="43">
        <v>200</v>
      </c>
      <c r="D30" s="43">
        <v>1</v>
      </c>
      <c r="E30" s="43">
        <v>0.2</v>
      </c>
      <c r="F30" s="43">
        <v>20.2</v>
      </c>
      <c r="G30" s="43">
        <v>94</v>
      </c>
      <c r="H30" s="8">
        <v>3</v>
      </c>
    </row>
    <row r="31" spans="1:8" x14ac:dyDescent="0.25">
      <c r="A31" s="46"/>
      <c r="B31" s="3" t="s">
        <v>31</v>
      </c>
      <c r="C31" s="43">
        <v>30</v>
      </c>
      <c r="D31" s="43"/>
      <c r="E31" s="43"/>
      <c r="F31" s="43"/>
      <c r="G31" s="43"/>
      <c r="H31" s="8"/>
    </row>
    <row r="32" spans="1:8" x14ac:dyDescent="0.25">
      <c r="A32" s="46"/>
      <c r="B32" s="11" t="s">
        <v>15</v>
      </c>
      <c r="C32" s="43">
        <v>90</v>
      </c>
      <c r="D32" s="43">
        <v>8.25</v>
      </c>
      <c r="E32" s="43">
        <v>17.93</v>
      </c>
      <c r="F32" s="43">
        <v>0.3</v>
      </c>
      <c r="G32" s="43">
        <v>195</v>
      </c>
      <c r="H32" s="8">
        <v>275</v>
      </c>
    </row>
    <row r="33" spans="1:8" ht="16.5" thickBot="1" x14ac:dyDescent="0.3">
      <c r="A33" s="47"/>
      <c r="B33" s="28" t="s">
        <v>7</v>
      </c>
      <c r="C33" s="29">
        <f>SUM(C28:C32)</f>
        <v>570</v>
      </c>
      <c r="D33" s="29">
        <f>SUM(D28:D32)</f>
        <v>18.75</v>
      </c>
      <c r="E33" s="29">
        <f>SUM(E28:E32)</f>
        <v>30.52</v>
      </c>
      <c r="F33" s="29">
        <f>SUM(F28:F32)</f>
        <v>70.16</v>
      </c>
      <c r="G33" s="29">
        <f>SUM(G28:G32)</f>
        <v>671.12</v>
      </c>
      <c r="H33" s="30"/>
    </row>
    <row r="34" spans="1:8" ht="31.5" x14ac:dyDescent="0.25">
      <c r="A34" s="48" t="s">
        <v>16</v>
      </c>
      <c r="B34" s="10" t="s">
        <v>27</v>
      </c>
      <c r="C34" s="2">
        <v>90</v>
      </c>
      <c r="D34" s="2"/>
      <c r="E34" s="2"/>
      <c r="F34" s="2"/>
      <c r="G34" s="2"/>
      <c r="H34" s="12"/>
    </row>
    <row r="35" spans="1:8" x14ac:dyDescent="0.25">
      <c r="A35" s="46"/>
      <c r="B35" s="3" t="s">
        <v>19</v>
      </c>
      <c r="C35" s="15">
        <v>250</v>
      </c>
      <c r="D35" s="16">
        <v>1.75</v>
      </c>
      <c r="E35" s="16">
        <v>3.25</v>
      </c>
      <c r="F35" s="16">
        <v>11.75</v>
      </c>
      <c r="G35" s="16">
        <v>85</v>
      </c>
      <c r="H35" s="26" t="s">
        <v>32</v>
      </c>
    </row>
    <row r="36" spans="1:8" x14ac:dyDescent="0.25">
      <c r="A36" s="46"/>
      <c r="B36" s="3" t="s">
        <v>20</v>
      </c>
      <c r="C36" s="18">
        <v>200</v>
      </c>
      <c r="D36" s="19">
        <v>3.82</v>
      </c>
      <c r="E36" s="19">
        <v>5.76</v>
      </c>
      <c r="F36" s="19">
        <v>30.68</v>
      </c>
      <c r="G36" s="19">
        <v>189.8</v>
      </c>
      <c r="H36" s="27" t="s">
        <v>33</v>
      </c>
    </row>
    <row r="37" spans="1:8" x14ac:dyDescent="0.25">
      <c r="A37" s="46"/>
      <c r="B37" s="14" t="s">
        <v>22</v>
      </c>
      <c r="C37" s="18">
        <v>100</v>
      </c>
      <c r="D37" s="19">
        <v>14.88</v>
      </c>
      <c r="E37" s="19">
        <v>9.08</v>
      </c>
      <c r="F37" s="19">
        <v>10.57</v>
      </c>
      <c r="G37" s="19">
        <v>137.31</v>
      </c>
      <c r="H37" s="27" t="s">
        <v>34</v>
      </c>
    </row>
    <row r="38" spans="1:8" x14ac:dyDescent="0.25">
      <c r="A38" s="46"/>
      <c r="B38" s="14" t="s">
        <v>8</v>
      </c>
      <c r="C38" s="16">
        <v>50</v>
      </c>
      <c r="D38" s="16">
        <v>3.95</v>
      </c>
      <c r="E38" s="16">
        <v>0.5</v>
      </c>
      <c r="F38" s="16">
        <v>24.15</v>
      </c>
      <c r="G38" s="16">
        <v>117.5</v>
      </c>
      <c r="H38" s="27" t="s">
        <v>28</v>
      </c>
    </row>
    <row r="39" spans="1:8" x14ac:dyDescent="0.25">
      <c r="A39" s="46"/>
      <c r="B39" s="17" t="s">
        <v>24</v>
      </c>
      <c r="C39" s="32">
        <v>200</v>
      </c>
      <c r="D39" s="22">
        <v>0.44</v>
      </c>
      <c r="E39" s="22">
        <v>0.02</v>
      </c>
      <c r="F39" s="22">
        <v>27.76</v>
      </c>
      <c r="G39" s="22">
        <v>113</v>
      </c>
      <c r="H39" s="27" t="s">
        <v>26</v>
      </c>
    </row>
    <row r="40" spans="1:8" x14ac:dyDescent="0.25">
      <c r="A40" s="46"/>
      <c r="B40" s="20"/>
      <c r="C40" s="16"/>
      <c r="D40" s="16"/>
      <c r="E40" s="16"/>
      <c r="F40" s="16"/>
      <c r="G40" s="16"/>
      <c r="H40" s="27"/>
    </row>
    <row r="41" spans="1:8" x14ac:dyDescent="0.25">
      <c r="A41" s="46"/>
      <c r="B41" s="21"/>
      <c r="C41" s="16"/>
      <c r="D41" s="16"/>
      <c r="E41" s="16"/>
      <c r="F41" s="16"/>
      <c r="G41" s="16"/>
      <c r="H41" s="26"/>
    </row>
    <row r="42" spans="1:8" x14ac:dyDescent="0.25">
      <c r="A42" s="46"/>
      <c r="B42" s="13"/>
      <c r="C42" s="16"/>
      <c r="D42" s="16"/>
      <c r="E42" s="16"/>
      <c r="F42" s="16"/>
      <c r="G42" s="16"/>
      <c r="H42" s="26"/>
    </row>
    <row r="43" spans="1:8" x14ac:dyDescent="0.25">
      <c r="A43" s="46"/>
      <c r="B43" s="13"/>
      <c r="C43" s="16"/>
      <c r="D43" s="16"/>
      <c r="E43" s="16"/>
      <c r="F43" s="16"/>
      <c r="G43" s="16"/>
      <c r="H43" s="26"/>
    </row>
    <row r="44" spans="1:8" x14ac:dyDescent="0.25">
      <c r="A44" s="46"/>
      <c r="B44" s="23"/>
      <c r="C44" s="24"/>
      <c r="D44" s="25"/>
      <c r="E44" s="25"/>
      <c r="F44" s="25"/>
      <c r="G44" s="25"/>
      <c r="H44" s="8"/>
    </row>
    <row r="45" spans="1:8" x14ac:dyDescent="0.25">
      <c r="A45" s="46"/>
      <c r="B45" s="33" t="s">
        <v>7</v>
      </c>
      <c r="C45" s="29">
        <f>SUM(C34:C39)</f>
        <v>890</v>
      </c>
      <c r="D45" s="34">
        <f>SUM(D34:D44)</f>
        <v>24.840000000000003</v>
      </c>
      <c r="E45" s="29">
        <f>SUM(E34:E44)</f>
        <v>18.61</v>
      </c>
      <c r="F45" s="29">
        <f>SUM(F34:F44)</f>
        <v>104.91000000000001</v>
      </c>
      <c r="G45" s="29">
        <f>SUM(G34:G44)</f>
        <v>642.61</v>
      </c>
      <c r="H45" s="30"/>
    </row>
    <row r="46" spans="1:8" ht="16.5" thickBot="1" x14ac:dyDescent="0.3">
      <c r="A46" s="47"/>
      <c r="B46" s="35" t="s">
        <v>17</v>
      </c>
      <c r="C46" s="37">
        <f>(C33+C45)</f>
        <v>1460</v>
      </c>
      <c r="D46" s="36">
        <f>SUM(D33+D45)</f>
        <v>43.59</v>
      </c>
      <c r="E46" s="37">
        <f>SUM(E33+E45)</f>
        <v>49.129999999999995</v>
      </c>
      <c r="F46" s="37">
        <f>SUM(F33+F45)</f>
        <v>175.07</v>
      </c>
      <c r="G46" s="37">
        <f>SUM(G33+G45)</f>
        <v>1313.73</v>
      </c>
      <c r="H46" s="38"/>
    </row>
  </sheetData>
  <mergeCells count="20">
    <mergeCell ref="C1:D1"/>
    <mergeCell ref="C3:H3"/>
    <mergeCell ref="A4:A5"/>
    <mergeCell ref="B4:B5"/>
    <mergeCell ref="C4:C5"/>
    <mergeCell ref="D4:F4"/>
    <mergeCell ref="G4:G5"/>
    <mergeCell ref="H4:H5"/>
    <mergeCell ref="A28:A33"/>
    <mergeCell ref="A34:A46"/>
    <mergeCell ref="B2:D2"/>
    <mergeCell ref="C25:H25"/>
    <mergeCell ref="A26:A27"/>
    <mergeCell ref="B26:B27"/>
    <mergeCell ref="C26:C27"/>
    <mergeCell ref="D26:F26"/>
    <mergeCell ref="G26:G27"/>
    <mergeCell ref="H26:H27"/>
    <mergeCell ref="A12:A24"/>
    <mergeCell ref="A6:A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школа</cp:lastModifiedBy>
  <cp:lastPrinted>2023-02-09T02:37:58Z</cp:lastPrinted>
  <dcterms:created xsi:type="dcterms:W3CDTF">2021-04-01T23:16:33Z</dcterms:created>
  <dcterms:modified xsi:type="dcterms:W3CDTF">2023-04-05T07:42:23Z</dcterms:modified>
</cp:coreProperties>
</file>